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filterPrivacy="1" codeName="ThisWorkbook" hidePivotFieldList="1"/>
  <xr:revisionPtr revIDLastSave="0" documentId="8_{68DBD4D3-1EEE-4743-A74C-53780573FEE0}" xr6:coauthVersionLast="36" xr6:coauthVersionMax="36" xr10:uidLastSave="{00000000-0000-0000-0000-000000000000}"/>
  <bookViews>
    <workbookView xWindow="5000" yWindow="1460" windowWidth="33400" windowHeight="20140" xr2:uid="{40D4D5EB-7AD0-014E-A764-0FE3AB620C5D}"/>
  </bookViews>
  <sheets>
    <sheet name="Introduction" sheetId="17" r:id="rId1"/>
    <sheet name="User Guide" sheetId="18" r:id="rId2"/>
    <sheet name="Energy" sheetId="24" r:id="rId3"/>
    <sheet name="Built Environment" sheetId="28" r:id="rId4"/>
    <sheet name="Agriculture" sheetId="29" r:id="rId5"/>
    <sheet name="Sources &gt;&gt;" sheetId="20" r:id="rId6"/>
    <sheet name="Energy Sources " sheetId="15" r:id="rId7"/>
    <sheet name="Built Environment Sources" sheetId="12" r:id="rId8"/>
    <sheet name="Agriculture Sources" sheetId="13" r:id="rId9"/>
  </sheets>
  <definedNames>
    <definedName name="_xlnm._FilterDatabase" localSheetId="4" hidden="1">Agriculture!$G$1:$G$55</definedName>
    <definedName name="_xlnm._FilterDatabase" localSheetId="8" hidden="1">'Agriculture Sources'!$A$1:$A$141</definedName>
    <definedName name="_xlnm._FilterDatabase" localSheetId="3" hidden="1">'Built Environment'!$G$1:$G$55</definedName>
    <definedName name="_xlnm._FilterDatabase" localSheetId="7" hidden="1">'Built Environment Sources'!$B$1:$B$112</definedName>
    <definedName name="_xlnm._FilterDatabase" localSheetId="2" hidden="1">Energy!$G$1:$G$47</definedName>
    <definedName name="_xlnm._FilterDatabase" localSheetId="6" hidden="1">'Energy Sources '!$A$1:$A$162</definedName>
    <definedName name="_xlnm.Print_Area" localSheetId="0">Introduction!$B$2:$E$31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A32" i="24" l="1"/>
  <c r="A33" i="24"/>
  <c r="A34" i="24"/>
  <c r="A35" i="24"/>
  <c r="A36" i="24"/>
  <c r="A37" i="24"/>
  <c r="A38" i="24"/>
  <c r="A39" i="24"/>
  <c r="A40" i="24"/>
  <c r="A41" i="24"/>
  <c r="A42" i="24"/>
  <c r="A43" i="24"/>
  <c r="A44" i="24"/>
  <c r="A45" i="24"/>
  <c r="A46" i="24"/>
  <c r="A47" i="24"/>
  <c r="A4" i="28"/>
  <c r="A5" i="28" s="1"/>
  <c r="A6" i="28" s="1"/>
  <c r="A7" i="28" s="1"/>
  <c r="A8" i="28" s="1"/>
  <c r="A9" i="28" s="1"/>
  <c r="A10" i="28" s="1"/>
  <c r="A11" i="28" s="1"/>
  <c r="A12" i="28" s="1"/>
  <c r="A13" i="28" s="1"/>
  <c r="A14" i="28" s="1"/>
  <c r="A24" i="28" s="1"/>
  <c r="A25" i="28" s="1"/>
  <c r="A30" i="28" s="1"/>
  <c r="A31" i="28" s="1"/>
  <c r="A32" i="28" s="1"/>
  <c r="A33" i="28" s="1"/>
  <c r="A34" i="28" s="1"/>
  <c r="A35" i="28" s="1"/>
  <c r="A36" i="28" s="1"/>
  <c r="A37" i="28" s="1"/>
  <c r="A38" i="28" s="1"/>
  <c r="A39" i="28" s="1"/>
  <c r="A40" i="28" s="1"/>
  <c r="A41" i="28" s="1"/>
  <c r="A42" i="28" s="1"/>
  <c r="A43" i="28" s="1"/>
  <c r="A44" i="28" s="1"/>
  <c r="A45" i="28" s="1"/>
  <c r="A46" i="28" s="1"/>
  <c r="A47" i="28" s="1"/>
  <c r="A48" i="28" s="1"/>
  <c r="A49" i="28" s="1"/>
  <c r="A50" i="28" s="1"/>
  <c r="A51" i="28" s="1"/>
  <c r="A52" i="28" s="1"/>
  <c r="A53" i="28" s="1"/>
  <c r="A54" i="28" s="1"/>
  <c r="A55" i="28" s="1"/>
  <c r="A52" i="29"/>
  <c r="A53" i="29" s="1"/>
  <c r="A54" i="29" s="1"/>
  <c r="A55" i="29" s="1"/>
  <c r="A4" i="29" l="1"/>
  <c r="A5" i="29" s="1"/>
  <c r="A6" i="29" s="1"/>
  <c r="A7" i="29" s="1"/>
  <c r="A8" i="29" s="1"/>
  <c r="A9" i="29" s="1"/>
  <c r="A10" i="29" s="1"/>
  <c r="A11" i="29" s="1"/>
  <c r="A12" i="29" s="1"/>
  <c r="A13" i="29" s="1"/>
  <c r="A14" i="29" s="1"/>
  <c r="A15" i="29" s="1"/>
  <c r="A16" i="29" s="1"/>
  <c r="A17" i="29" s="1"/>
  <c r="A18" i="29" s="1"/>
  <c r="A19" i="29" s="1"/>
  <c r="A20" i="29" s="1"/>
  <c r="A21" i="29" s="1"/>
  <c r="A22" i="29" s="1"/>
  <c r="A23" i="29" s="1"/>
  <c r="A24" i="29" s="1"/>
  <c r="A25" i="29" s="1"/>
  <c r="A26" i="29" s="1"/>
  <c r="A27" i="29" s="1"/>
  <c r="A28" i="29" s="1"/>
  <c r="A29" i="29" s="1"/>
  <c r="A30" i="29" s="1"/>
  <c r="A31" i="29" s="1"/>
  <c r="A32" i="29" s="1"/>
  <c r="A33" i="29" s="1"/>
  <c r="A34" i="29" s="1"/>
  <c r="A35" i="29" s="1"/>
  <c r="A36" i="29" s="1"/>
  <c r="A37" i="29" s="1"/>
  <c r="A38" i="29" s="1"/>
  <c r="A39" i="29" s="1"/>
  <c r="A40" i="29" s="1"/>
  <c r="A41" i="29" s="1"/>
  <c r="A42" i="29" s="1"/>
  <c r="A43" i="29" s="1"/>
  <c r="A44" i="29" s="1"/>
  <c r="A45" i="29" s="1"/>
  <c r="A46" i="29" s="1"/>
  <c r="A47" i="29" s="1"/>
  <c r="A48" i="29" s="1"/>
  <c r="A49" i="29" s="1"/>
  <c r="A50" i="29" s="1"/>
  <c r="A51" i="29" s="1"/>
  <c r="A4" i="24"/>
  <c r="A5" i="24" s="1"/>
  <c r="A6" i="24" s="1"/>
  <c r="A7" i="24" s="1"/>
  <c r="A8" i="24" s="1"/>
  <c r="A9" i="24" s="1"/>
  <c r="A10" i="24" s="1"/>
  <c r="A11" i="24" s="1"/>
  <c r="A12" i="24" s="1"/>
  <c r="A13" i="24" s="1"/>
  <c r="A14" i="24" s="1"/>
  <c r="A15" i="24" s="1"/>
  <c r="A16" i="24" s="1"/>
  <c r="A17" i="24" s="1"/>
  <c r="A18" i="24" s="1"/>
  <c r="A19" i="24" s="1"/>
  <c r="A20" i="24" s="1"/>
  <c r="A21" i="24" s="1"/>
  <c r="A22" i="24" s="1"/>
  <c r="A23" i="24" s="1"/>
  <c r="A24" i="24" s="1"/>
  <c r="A25" i="24" s="1"/>
  <c r="A26" i="24" s="1"/>
  <c r="A27" i="24" s="1"/>
  <c r="A28" i="24" s="1"/>
  <c r="A29" i="24" s="1"/>
  <c r="A30" i="24" s="1"/>
  <c r="A31"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H3" authorId="0" shapeId="0" xr:uid="{0F15CBE2-CB53-4214-A4BB-488C356EECB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Quarry operations can be noisy and have an impact on nearby species due to the noise pollution in both marine and terestrial environments (Sordello 2020).</t>
        </r>
      </text>
    </comment>
    <comment ref="Q3" authorId="0" shapeId="0" xr:uid="{661BA524-D4EE-4390-8AC2-86C4CB0668D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Machinery used in construction or other operations can release toxic substances like heavy metals, fuels, and lubricants that seep into the soil. Over time, this contamination can degrade the soil's health, making it less fertile and less capable of supporting plant and animal life. Avoiding these areas helps prevent such contamination and preserves the ecosystem's natural balance (Briffa et al., 2020)</t>
        </r>
      </text>
    </comment>
    <comment ref="Q4" authorId="0" shapeId="0" xr:uid="{18C4372A-13C3-4C60-AAE0-9AC9B0D2596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Mine tailings (the ore waste of mines typically in the form of a mud-like material) originate from both coastal and land-based mining activities and can be disposed of in the marine environment. Mine tailings can have negative impacts on toxic polluctans (Marinho et al 2017)</t>
        </r>
      </text>
    </comment>
    <comment ref="H5" authorId="0" shapeId="0" xr:uid="{7560CA28-0B3F-4792-B781-3ADDC1003CA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Occupational noise exposure from deployment and operation of machinery and processing plants (Manwar, V. D., Mandal, B. B., &amp; Pal, A. K. 2016)</t>
        </r>
      </text>
    </comment>
    <comment ref="M5" authorId="0" shapeId="0" xr:uid="{3E6C702B-E35F-4D9A-91EF-88F7DDAACBF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Construction Industry is responsible for over 30% of the extraction of natural resources (Benachio et al., 2020)</t>
        </r>
      </text>
    </comment>
    <comment ref="N5" authorId="0" shapeId="0" xr:uid="{9146BC5B-3A00-475A-B548-5D319714CE1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Construction Industry is responsible for over 30% of the extraction of natural resources (Benachio et al., 2020)</t>
        </r>
      </text>
    </comment>
    <comment ref="O5" authorId="0" shapeId="0" xr:uid="{FCDC9679-A2C8-44F8-A217-E9B86D00788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Construction Industry is responsible for 25% of solid waste generated in the world (Benachio et al., 2020)</t>
        </r>
      </text>
    </comment>
    <comment ref="P5" authorId="0" shapeId="0" xr:uid="{DFCA8B3D-363A-4FDB-AC68-3E164BF2DDF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Linear infrastructure such as roads can fragment landscapes, hindering animal migration with potentially negative effects on biological diversity (Bennett et al 2017)</t>
        </r>
      </text>
    </comment>
    <comment ref="H6" authorId="0" shapeId="0" xr:uid="{E50F47A7-C953-4566-BC24-22A83C2B9EA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Occupational noise exposure from deployment and operation of machinery and processing plants (Manwar, V. D., Mandal, B. B., &amp; Pal, A. K. 2016)</t>
        </r>
      </text>
    </comment>
    <comment ref="I6" authorId="0" shapeId="0" xr:uid="{C905BA0F-1400-4531-85EA-A0EFBEF991C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Mining increases the exposure of sulphide-bearing minerals to both oxygen and water, causing a chemical reaction that produces acid, impacting surrounding surface and groundwater systems (Younger et al., 2022)</t>
        </r>
      </text>
    </comment>
    <comment ref="J6" authorId="0" shapeId="0" xr:uid="{3027702D-24F6-4DD2-BA37-C67A1B6852E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Loading and hauling (moving material previously fragmented by the drilling and blasting process) make the largest contributions to the total greenhouse gas emissions (Norgate and Haque, 2010)</t>
        </r>
      </text>
    </comment>
    <comment ref="L6" authorId="0" shapeId="0" xr:uid="{A5ED877B-4E3E-4019-91EE-B5B74444745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Open-pit mining operations and mineral processing plants are main sources of PM (Zafra-Pérez et al., 2022)</t>
        </r>
      </text>
    </comment>
    <comment ref="P6" authorId="0" shapeId="0" xr:uid="{AD2ED9A8-0116-44E9-A638-7B2DD075DE9A}">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Studies highlight that open-pit coal mining destroys the ecological environment by altering landforms and occupying land with dumps (Fu et al, 2022).</t>
        </r>
      </text>
    </comment>
    <comment ref="Q6" authorId="0" shapeId="0" xr:uid="{C1DDBFAE-989E-4F5B-AD56-D600314DDF17}">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Mining increases the exposure of sulphide-bearing minerals to both oxygen and water, causing a chemical reaction that produces acid, impacting surrounding surface and groundwater systems (Younger et al., 2022)</t>
        </r>
      </text>
    </comment>
    <comment ref="S6" authorId="0" shapeId="0" xr:uid="{5ADEB32B-DE7B-4F66-8BA1-8ECCA03C0D9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When an orebody is below the groundwater table or in a high-precipitation area, water creates hydrogeological challenges and increases pumping costs. Moreover, water is also used to suppress dust in open pit mines (Kunz, 2020)</t>
        </r>
      </text>
    </comment>
    <comment ref="S7" authorId="0" shapeId="0" xr:uid="{34D4259F-4569-4C39-88F2-84980B10197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Studies show that using 6H2O·MgCl2 brine effectively reduces water consumption used for dust suppression in haul roads (Gonzalez,2019) Efficient water management equipment can reduce water consumption and prevent water contamination.</t>
        </r>
      </text>
    </comment>
    <comment ref="H8" authorId="0" shapeId="0" xr:uid="{34F08975-7AE4-4A19-A737-86B691D2DDD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Mining is energy-intensive, with conventional machines often powered by diesel-powered engines. - The usage of electric and natural gas-powered vehicles instead significantly reduces noise emissions from internal combustion engines (Onifade et al 2024).</t>
        </r>
      </text>
    </comment>
    <comment ref="J8" authorId="0" shapeId="0" xr:uid="{D1EFCA10-1146-4370-96A3-4ADE61463A6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Effective integration of green mining technologies leads to significant reductions in greenhouse gas emissions, lower energy consumption, and improved waste management compared to traditional methods (Onifade et al 2024).</t>
        </r>
      </text>
    </comment>
    <comment ref="L8" authorId="0" shapeId="0" xr:uid="{932C334C-9FCF-46F4-AC42-B10EA625F2C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Mines that replace traditional diesel-powered equipment with battery-electric vehicles for underground operations can reduce air pollution from noxious gases and other diesel particulate matter (Onifade et al 2024)</t>
        </r>
      </text>
    </comment>
    <comment ref="O8" authorId="0" shapeId="0" xr:uid="{680FEB0B-ABD6-49D3-908C-F5AA4AA2F437}">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Mines that replace traditional diesel-powered equipment with battery-electric vehicles for underground operations can reduce air pollution from noxious gases and other diesel particulate matter (Onifade et al 2024)</t>
        </r>
      </text>
    </comment>
    <comment ref="I9" authorId="0" shapeId="0" xr:uid="{993B80F5-915F-45DA-9C85-BAAE70EF949A}">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Reclaimed mines provide an opportunity to create wetlands and restore natural features within a disturbed landscape (Lambert et al 2021)</t>
        </r>
      </text>
    </comment>
    <comment ref="P9" authorId="0" shapeId="0" xr:uid="{DD7DACFA-739D-4FB9-9ED8-CB71555EAE7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Restoring the mine site to the previously existing condition, i.e., the reestablishment of the land use before mining rehabilitates the ecosystem (Favas et al., 2018)</t>
        </r>
      </text>
    </comment>
    <comment ref="Q9" authorId="0" shapeId="0" xr:uid="{F5BCC57F-6F55-41E7-AFD6-EB5B3A20C56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Restoration of former mining sites usually involves establishing native or non-native plants, often with the main aim of reducing erosion or reducing the concentration of pollutants (Wong 2003).</t>
        </r>
      </text>
    </comment>
    <comment ref="J10" authorId="0" shapeId="0" xr:uid="{1D708186-5F17-494E-BA80-0C2BD49F9EA4}">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On average, recycled critical minerals incur 80% less greenhouse gas emissions than primary materials from mining (IEA, 2024)</t>
        </r>
      </text>
    </comment>
    <comment ref="N10" authorId="0" shapeId="0" xr:uid="{9863EBAD-17B0-4578-AF4F-53AFD6B26677}">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Recycling reduces new mine development needs by 40% for copper and cobalt, and by 25% for lithium and nickel by 2025 (IEA,2024).Repurposing mineral waste lessens new mining needs (Yu et al 2024)</t>
        </r>
      </text>
    </comment>
    <comment ref="O10" authorId="0" shapeId="0" xr:uid="{8A5BE073-D8B8-4DE3-8D6F-62EB51D2BFD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Scaling up recycling mitigates the environmental and social impacts related to mining and refining while preventing waste from ending up in landfills. For active mining operations, re-mining waste reduces waste volume and may mitigate environmental impacts (IEA 2024)
</t>
        </r>
      </text>
    </comment>
    <comment ref="Q10" authorId="0" shapeId="0" xr:uid="{C4E2B588-59C4-42F6-A221-BEDA485024A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Recycling and reprocessing of mining tailings can reduce release of pollutants to the environment (IEA 2024, Jose 2024)</t>
        </r>
      </text>
    </comment>
    <comment ref="J11" authorId="0" shapeId="0" xr:uid="{E049457D-B36D-4422-AB3F-BBD0D3E89CEA}">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Energy projects can minimize carbon footprint and overall environmental impact by prioritizing suppliers with strong environmental management systems and those using recycled and low-impact materials (Ogbu et al 2023, Anaba et al 2024)</t>
        </r>
      </text>
    </comment>
    <comment ref="O11" authorId="0" shapeId="0" xr:uid="{B2AB0EC9-2194-4E2B-BFCC-5C71676DD9F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Sustainable procurement practices that use technological advancements can reduce waste generation, empowering companies to identify inefficiencies and implement targeted improvement (Anaba et al 2024, Ezeafulukwe, Onyekwelu, et al., 2024)</t>
        </r>
      </text>
    </comment>
    <comment ref="S11" authorId="0" shapeId="0" xr:uid="{2166CF95-1266-445B-B20E-2E83A2F7BBB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production of recycled materials consumes less water than primary minerals (IEA 2024). For example, with cobalt minerals used in renewable projects,  cobalt  recycling leads to 40% reduction in the use of water than primary production (Golroudbary et 2017)</t>
        </r>
      </text>
    </comment>
    <comment ref="J12" authorId="0" shapeId="0" xr:uid="{63E00F56-2530-42E1-B67D-25F41771A10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By collaborating with suppliers and different stakeholders to develop eco-friendly practices, oil and gas companies can reduce their overall resource consumption and associated emissions savings (lorescu, M.S.; Ceptureanu, E.G.; Cruceru, A.F.; Ceptureanu ). Stakeholder engagement with renewable energy projects helps in aligning the objectives of various actors in the supply chain, ensuring that sustainability and climate goals are consistently prioritized (Reynolds, 2024).</t>
        </r>
      </text>
    </comment>
    <comment ref="P12" authorId="0" shapeId="0" xr:uid="{13595570-FFD7-4C6F-B012-381C35A15B7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Efficient planning and collaboration has been found to have a positive impact for supply chains on areas like waste elimination, material recycling or energy saving (lorescu, M.S.; Ceptureanu, E.G.; Cruceru, A.F.; Ceptureanu 2019, Isallah, H. 2023)</t>
        </r>
      </text>
    </comment>
    <comment ref="H13" authorId="0" shapeId="0" xr:uid="{F0F88B5A-66E9-47A0-8438-305225A050A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Noise has also been documented to have negative physiological and reproductive effects on birds, fish and other wildlife and interfere with their ability to communicate. It may even cause their temporary or permanent displacement from particular areas; if nests and dens are abandoned, populations could decline ( Francis + Barber, 2013). Protected areas have been shown to abate and exclude anthropogenic noise (Rice et al 2020).</t>
        </r>
      </text>
    </comment>
    <comment ref="K13" authorId="0" shapeId="0" xr:uid="{D2F3A409-88E5-4176-B803-C25A6F5FA47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Oil, gas and wind energy development include well pads, turbine pads, roads, buildings, transmission lines and pipelines can cause significant habitat fragmentation (Jones et al 2015). Studies show the benefit of protected areas for preventing habitat loss on seabed bed from this project (Johnson et al 2023)</t>
        </r>
      </text>
    </comment>
    <comment ref="P13" authorId="0" shapeId="0" xr:uid="{A72E7174-E089-4589-9A91-B5161386FFE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Oil, gas and wind energy development include well pads, turbine pads, roads, buildings, transmission lines and pipelines can cause significant habitat fragmentation (Jones et al 2015). Studies show the benefit of protected areas for preventing habitat loss ( Geldmann 2019)</t>
        </r>
      </text>
    </comment>
    <comment ref="J14" authorId="0" shapeId="0" xr:uid="{F74DE2EE-6BB4-4F7F-A374-0E721A53858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Marine protected areas (MPAs) remain one of our most effective tools in the fight against climate change. They absorb large amounts of global carbon emissions, strengthen the ocean’s resilience and are critical in supporting our ability to mitigate climate change (Johnson et al 2023)</t>
        </r>
      </text>
    </comment>
    <comment ref="K14" authorId="0" shapeId="0" xr:uid="{8BA30619-A4C0-43C8-957D-C2D5E34CBF4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Marine protected areas (MPAs) protects high biodiversity and complex seabed habitats, including spawning and nursery habitats (Gonçalves, E.J. 2023).</t>
        </r>
      </text>
    </comment>
    <comment ref="M14" authorId="0" shapeId="0" xr:uid="{DDF2FE0B-4C31-4E3B-93B6-C06F72D2D07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On a local scale,  MPAs are used to conserve the habitats of species and increase the biomass, density, and diversity of exploited fish species (Sarker et al 2023)</t>
        </r>
      </text>
    </comment>
    <comment ref="H15" authorId="0" shapeId="0" xr:uid="{AEE0DB36-ACB6-AF41-A51A-48A9A8306A9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Pipelines can serve as a physical and visual barrier to animals, while also changing the structure of local plant communities and affecting plant mortality rates (Richardson et al 2017,Mudumba et al 2023)
</t>
        </r>
      </text>
    </comment>
    <comment ref="K15" authorId="0" shapeId="0" xr:uid="{3A6ECEEF-4A01-1D43-A939-4F6787A8FD4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Bury cables and pipelines in the seabed rather than laying them on the seabed could reduce physical impacts on the seabed and on subtidal benthic invertebrates (Kraus &amp; Carter 2018). 
</t>
        </r>
      </text>
    </comment>
    <comment ref="P15" authorId="0" shapeId="0" xr:uid="{F4CBED7E-63B6-E743-BA43-9032F7D6DA44}">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Power lines, can affect migratory routes of animals and increase habitat fragmentation (Reimer 2007)</t>
        </r>
      </text>
    </comment>
    <comment ref="P16" authorId="0" shapeId="0" xr:uid="{9BD60F68-AEA5-8547-A3D9-BD97895A421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Flooding of land leads to a habitat loss for terrestrial species for as long as the reservoir exists. Strategic site selection can reduce this. Study shows that reservoirs in regions with steep slopes tend to get a comparably low land occupation value because they can use a high hydropower head for electricity production while inundating a smaller area to store the same water volume as reservoirs in regions with flat slopes (Dorber et al 2020)</t>
        </r>
      </text>
    </comment>
    <comment ref="S16" authorId="0" shapeId="0" xr:uid="{E1414BFB-14B3-3442-A556-624C291E524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Strategic site selection of hydroelectric dams can influence the water consumption value (Dorber et al 2020)</t>
        </r>
      </text>
    </comment>
    <comment ref="P17" authorId="0" shapeId="0" xr:uid="{CFCD2C4C-63AB-4E74-AC9B-1E943FB44EB7}">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Utilizing already disturbed or degraded land such as landfills, spent mines, or contaminated sites, to install PV systems or windfarms would significantly lower the impact compared to the utilization of undisturbed land (Hernandez et al., 2014; Santafé et 2021)</t>
        </r>
      </text>
    </comment>
    <comment ref="H18" authorId="0" shapeId="0" xr:uid="{E3B448FF-B3B6-40DB-9869-7C1B6479D24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Human-made noise is a global pollutant and is documented  to have negative physiological and reproductive effects on wildlife, including many species of amphibians, arthropods, birds, fish, mammals, molluscs and reptiles (Kunc H.P. and Schmidt R. 2019). </t>
        </r>
      </text>
    </comment>
    <comment ref="H19" authorId="0" shapeId="0" xr:uid="{1BC28ECE-4C3B-4566-8919-2ECD114D174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Buffer zones can serve as a barrier to reduce the transmission of noise and shield views of projects (Nature Conservancy, 2015).  Vegetation buffers are able to dampen noise by 5 to 10 dB for every 30 metres of width (Cook and Van Haverheke 1971) 
</t>
        </r>
      </text>
    </comment>
    <comment ref="Q19" authorId="0" shapeId="0" xr:uid="{44D8B625-5C9D-4137-8E5D-72D800FC630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 comprehensive review on ecological buffer zones highlighted their role in removing pollutants through physical processes like infiltration and deposition. These mechanisms contribute to improved water quality by capturing contaminants from surface runoff (Wang et al 2024).</t>
        </r>
      </text>
    </comment>
    <comment ref="T19" authorId="0" shapeId="0" xr:uid="{70E62B79-FC57-4171-9026-E98A86161D9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Buffer zones can be used to reduce the impact of invasive plant control (Rodgers 1998)</t>
        </r>
      </text>
    </comment>
    <comment ref="Q20" authorId="0" shapeId="0" xr:uid="{81937FA2-7E3C-466D-9D44-07F2DA5CCE3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Oil and gas operations have the potential to result in accidental releases of hydrocarbons, with the likelihood of an accidental spill or blowout increasing with the depth of the operations (Cordes et al 2016, Muehlenbachs et al., 2013). The aim of emergency plans is to increase the speed and effectiveness of the response to minimize harmful impacts (Li et al. 2016).</t>
        </r>
      </text>
    </comment>
    <comment ref="O21" authorId="0" shapeId="0" xr:uid="{4FC55BD8-6BD5-4B3E-ABAE-30F333DA304B}">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Improper waste disposal poses significant threats to ecosystems and biodiversity, disrupting ecological balance and causing irreversible damage to natural habitats (Amang et al 2022).</t>
        </r>
      </text>
    </comment>
    <comment ref="Q21" authorId="0" shapeId="0" xr:uid="{6FAFF2BA-F2F8-46B6-818A-8D912721C69B}">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Improper waste disposal poses significant threats to ecosystems and biodiversity, disrupting ecological balance and causing irreversible damage to natural habitats (Amang et al 2022). Oil and gas industry wastes, which may contain petroleum hydrocarbons can be released into natural environment.</t>
        </r>
      </text>
    </comment>
    <comment ref="T22" authorId="0" shapeId="0" xr:uid="{8FDE8B2C-2E58-413A-887A-CFFDFACA5A5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Movement of equipment, people or components may facilitate the introduction of invasive alien species (IAS) by various pathways, for example, by being transported in soil on machinery or attached to clothing. Disturbances caused by energy-related activities can result in fundamental changes in ecological functions and processes, and lead to increased predation of declining species, reduced reproduction, and increased susceptibility to disease. (Rivas et al 2010,Hulme et al 2008)</t>
        </r>
      </text>
    </comment>
    <comment ref="J23" authorId="0" shapeId="0" xr:uid="{85817129-DD76-471C-86AF-A0F1D36BC79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Refineries generate emissions during the gas-burning process used to remove waste gases that cannot be recovered or recycled. However, the levels of emissions vary depending on the efficiency of the refinery and the type of gas being burned. (Sojinu et al 2017)</t>
        </r>
      </text>
    </comment>
    <comment ref="L23" authorId="0" shapeId="0" xr:uid="{48DFDD4A-667E-4B96-9667-0B0FCBDD509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Refining processes are one of the most significant contributors to air pollution. Refineries can generate more than 800 different toxic chemicals. (Adebiyi F.M., 2022).</t>
        </r>
      </text>
    </comment>
    <comment ref="Q24" authorId="0" shapeId="0" xr:uid="{DFA0A281-8480-4DE1-B3DE-A19B9205AA6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Discharge of produced water when offshore industry directly dumps it into the aquatic environment causes harm to marine ecology (Barbot, E 2013). 
Water treatment is necessary to mitigate these effects</t>
        </r>
      </text>
    </comment>
    <comment ref="S24" authorId="0" shapeId="0" xr:uid="{D4512AE6-A0D7-4F33-9169-144AE474AC1B}">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Improving water recycling and treatment processes can minimize the need for freshwater intake and reduce the discharge of  contaminated wastewater into the  environment. Treated  produced  water  can  be  reused  for  hydraulic fracturing,  dust  suppression,  and  other  industrial  processes,  conserving  freshwater  resources  and  reducing environmental  impact  (Singh et al 2023)</t>
        </r>
      </text>
    </comment>
    <comment ref="L25" authorId="0" shapeId="0" xr:uid="{FCA10D24-25D7-4A0C-A9E9-BFD051C96CC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Some energy waste products can release harmful gases and particulate matter into the atmosphere, contributing to air pollution and respiratory issues in surrounding communities (Hassan et al 2012)</t>
        </r>
      </text>
    </comment>
    <comment ref="Q25" authorId="0" shapeId="0" xr:uid="{5A9C1F1E-B297-453A-BF92-4FDC0F05C9C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Waste water needs to be cleaned before it is released into the environment, with excess nutrients, salts, heavy metals, radioactive materials and organic compounds should be removed to avoid impacting aquatic ecosystems (such as peatlands) (Kadlec et al. 2000, Rydin &amp; Jeglum 2013)).</t>
        </r>
      </text>
    </comment>
    <comment ref="K26" authorId="0" shapeId="0" xr:uid="{97855DCB-7347-40F8-842D-C839AD515424}">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Co-location of fisheries and offshore wind farms can reduce area of seabed use (Bonsu et al 2024)</t>
        </r>
      </text>
    </comment>
    <comment ref="P26" authorId="0" shapeId="0" xr:uid="{75E009F7-B9AC-426E-AB8F-ACD8484BF38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Combining solar PV and agriculture improves land use efficiency reduing need for land use change (Dupraz et al 2011)</t>
        </r>
      </text>
    </comment>
    <comment ref="S27" authorId="0" shapeId="0" xr:uid="{EF42FCEE-1E95-46B9-B1D6-61DCCE4ADFB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Due to the constraint of fresh water, the reuse of flowback and produced water (FPW) with high TDS, is critical to minimize the environmental impact of oil/gas exploration (Zhang, Y., Mao, J., Mao, J., Chen, A., Yang, X., Lin, C., ... &amp; Ni, Y. (2022).</t>
        </r>
      </text>
    </comment>
    <comment ref="H28" authorId="0" shapeId="0" xr:uid="{168D91FE-3DB3-4815-AB04-21B674EE267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Noise has also been documented to have negative physiological and reproductive effects on birds and other wildlife. During exploration activities, activity management may be required for seismic surveys, because the intense acoustic energy can cause ecological damage (Compton et al,2008)</t>
        </r>
      </text>
    </comment>
    <comment ref="H29" authorId="0" shapeId="0" xr:uid="{527BEB78-6F5F-4DD5-906D-E81C037A4C2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Wind turbines can have a detrimental impact on birds. Research has shown that measures such as applying contrast painting to the rotor blades for wind turbines can reduce disturbance and the collision risk for a range of birds (May et al.2020, McIsaac 2000)</t>
        </r>
      </text>
    </comment>
    <comment ref="I29" authorId="0" shapeId="0" xr:uid="{6D6099A2-6F67-4B39-8D5C-64C34DCEC11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Innovations in hydroelectric dam design work can minimize some of the  riverbed impact (Anderson et al.2015)</t>
        </r>
      </text>
    </comment>
    <comment ref="K29" authorId="0" shapeId="0" xr:uid="{90508264-A929-4495-A2CE-A63032E4CA9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Use of floating offshore wind farms exert a gentler influence on marine ecosystems as they necessitate fewer and less invasive anchoring points compared to fixed-bottom turbines so have a lower seabed footprint (Haberlin 2022).</t>
        </r>
      </text>
    </comment>
    <comment ref="P29" authorId="0" shapeId="0" xr:uid="{12780B7A-A790-4450-AA86-0D4F41AC3FD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Floating solar PV technology, sometimes called ‘floatovoltaics’, is similar to conventional land-based solar plants, except that the PV panels and inverters are installed on a floating platform which reduces land use (Sudhakar 2019)</t>
        </r>
      </text>
    </comment>
    <comment ref="J30" authorId="0" shapeId="0" xr:uid="{7AC15E7D-5CD1-4A32-9810-1E459BCC200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For oil and gas processes, main levers will be around "tackling methane emissions, eliminating all non-emergency flaring, electrifying upstream facilities with low-emissions electricity, equipping oil and gas processes with carbon capture, utilisation and expanding the use of hydrogen from low-emissions electrolysis in refineries (IEA, 2023). Experience shows that there are several steps using existing technologies and tools that can lead to significant reductions in methane emissions from coal mining (IEA, 2023).</t>
        </r>
      </text>
    </comment>
    <comment ref="L30" authorId="0" shapeId="0" xr:uid="{1321579D-FD7B-4335-AF64-1D9F912336F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Aside from decarbonization, renewable energy adoption and use of electric vehicles can lead to reductions in combustion-related
emissions of oxides of nitrogen (NOx), primary fine particulate matter (PM2.5) and others (Buonocore, Jonathan J., et al. 2023)
</t>
        </r>
      </text>
    </comment>
    <comment ref="S31" authorId="0" shapeId="0" xr:uid="{94B39366-7818-4907-BC75-8B245296460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Measures such as air cooling uses far less water than other cooling systems, so it dramatically reduces coal-fired power plants' overall water usage (Zhai et al 2022).
Based on regional averages, retrofitting dry cooling systems in lieu of wet cooling towers decreases total annual plant water consumption at existing coal- and gas-fired power plants by 93% and 100%, respectively</t>
        </r>
      </text>
    </comment>
    <comment ref="K32" authorId="0" shapeId="0" xr:uid="{D0D793E8-4BBE-4771-8CB2-1163504FE35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Offshore structures (such as oil rigs and windfarm turbine bases) have been shown to support diverse invertebrate assemblages, and act as artificial reefs.Following decommissioning, entire or parts of obsolete offshore structures can potentially be repurposed to act as artificial reefs instead of being removed from the marine environment (Krone R., Dederer G., Kanstinger P., Krämer P., Schneider C. &amp; Schmalenbach I. (2017) </t>
        </r>
      </text>
    </comment>
    <comment ref="O33" authorId="0" shapeId="0" xr:uid="{04442BCE-1116-4F6A-86E1-34BFDC2E34E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Environmental solid waste bioremediation is a method of treating contaminated solid waste that involves using microorganisms to remove pollutants. (Kuppan et al 2024)</t>
        </r>
      </text>
    </comment>
    <comment ref="Q33" authorId="0" shapeId="0" xr:uid="{406D930C-CF9E-4998-8303-70FD3C9EB52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Bioremediation, an advanced and environmentally sustainable technology, utilizes biological microorganisms to mitigate pollution. For example, Elbehiry et al. (2020) found that bioremediation using bacteria was effective in reducing cadmium concentrations in contaminated soils</t>
        </r>
      </text>
    </comment>
    <comment ref="H34" authorId="0" shapeId="0" xr:uid="{29647347-FAEF-C84A-AC7A-73E4A2FFFBA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Anthropogenic noise has modified natural soundscapes impacting wildlife and ecosystems worldwide. In a study by Fang and Ling (2003), it was determined that a green belt (green corridor) of large shrubs reduces noise by more than 6 dB(A)</t>
        </r>
      </text>
    </comment>
    <comment ref="J34" authorId="0" shapeId="0" xr:uid="{B352772F-2B33-4347-BEE5-23E9B55BFF7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Green corridors with trees with assist in mitigating greenhouse gas emissions by storing carbon in native vegetation (Fryd 2011).</t>
        </r>
      </text>
    </comment>
    <comment ref="P34" authorId="0" shapeId="0" xr:uid="{B6C87F8A-FAEC-4905-8CA8-C6FDCB1B5CE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Habitat fragmentation greatly threatens global biodiversity, by limiting population sizes of species, and restricting gene flow between populations The maintenance of habitat corridors in areas with widespread human land use has been suggested as a mitigation measure.</t>
        </r>
      </text>
    </comment>
    <comment ref="P35" authorId="0" shapeId="0" xr:uid="{244B41AD-C5B1-4E0A-98F6-20B9BB41549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Rehabilitating land post-energy projects is essential for restoring biodiversity and mitigating environmental impacts. Several academic studies have examined effective strategies for such ecological restoration (Tibbett et al 2024,Jones et al)</t>
        </r>
      </text>
    </comment>
    <comment ref="Q35" authorId="0" shapeId="0" xr:uid="{9CAAE245-AEFD-4D64-AD81-648423EED32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Restoration of former sites usually involves establishing native plants, often with the main aim of reducing erosion or reducing the concentration of pollutants (Wong 2003).</t>
        </r>
      </text>
    </comment>
    <comment ref="H36" authorId="0" shapeId="0" xr:uid="{731EBDC3-B136-48A8-A5B8-AF239643697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Nature-based solutions can reflect and absorb acoustic sound energy, reducing the impact of human made noise on wildlife. Noise levels can be reduced by 5 – 10 decibels for every 30 m of woodland (Cook &amp; Haverbeke 1972).</t>
        </r>
      </text>
    </comment>
    <comment ref="J36" authorId="0" shapeId="0" xr:uid="{0F8B3781-4CFD-41D0-90D9-C4408478BFE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Nature-based climate solutions are conservation, restoration and improved management strategies (pathways) in natural and working ecosystems with the primary motivation to mitigate GHG emissions and remove CO2 from the atmosphere (Seddon et al 2020). Actions include reducing emissions from deforestation and degradation,  restoring forests, improving forest management and enhancing soil carbon.</t>
        </r>
      </text>
    </comment>
    <comment ref="L36" authorId="0" shapeId="0" xr:uid="{FCA1C138-B212-4C24-BFD5-25A849417BE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Nature-based solutions, such as forests and vegetation buffers, help improve air quality by removing pollutants such as particulate matter from the atmosphere (Sheikh et al., 2023, Kroeger et al)</t>
        </r>
      </text>
    </comment>
    <comment ref="P36" authorId="0" shapeId="0" xr:uid="{E6ED9342-1922-49CB-B2BA-83DF62AE139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Remediation and redevelopment of degraded land and brownfield sites through the use of nature based solutions can limit land use change and increase ecosystem services on these sites (Tu et al 2024, Song et al 2019). Managing the land beneath solar panels with NBS can also increase biodiversity value.</t>
        </r>
      </text>
    </comment>
    <comment ref="Q36" authorId="0" shapeId="0" xr:uid="{080D7FB5-7040-4430-A57A-90D65DEABDA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Types of Nature based solutions are capable of mitigating soil contamination by removing the toxic metals or mitigating the risks of metal migration (e.g. remove metals using phytoextraction or reduce the metal migration using phytostabilization) (Wang et al 2021)</t>
        </r>
      </text>
    </comment>
    <comment ref="R36" authorId="0" shapeId="0" xr:uid="{30EFB637-FAE3-4DA7-B19B-0C1ECDD8D251}">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Nature-based solutions such as constructed wetlands act as natural filters, trapping sediments and can control non-point pollution, reducing nutrient loads in freshwater bodies. This improves water quality and reduces the need for artificial water treatment (Zedler and Kercher, 2005)</t>
        </r>
      </text>
    </comment>
    <comment ref="J37" authorId="0" shapeId="0" xr:uid="{008E8CF6-BA2C-4B78-9A2A-BAB3ECDF96B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Components of wind turbines/ solar energy projects can also increasingly be made from re-used materials which can help to reduce further demand for natural resources and carbon footprint (Canamero + Mendoza 2023, Jensen 2019). For oil, gas and coal companies, using recycled steel, concrete, and plastics to reduce the industry's carbon footprint and minimize waste (Ramakrishna + Ramasubramanian, 2024).</t>
        </r>
      </text>
    </comment>
    <comment ref="M37" authorId="0" shapeId="0" xr:uid="{FEBC27DC-EFB7-49F6-BBFB-E6F9F5DED9D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Closed-loop systems effectively reduce the need for extracting virgin resources by reintegrating recycled and re-manufactured components into the production process. The act of reducing not only assists to preserve valuable natural resources such as minerals, metals, and fossil fuels, but also aids in the mitigation of the environmental consequences associated with resource extraction, which encompass habitat destruction and ecosystem (Gopal, 2023)</t>
        </r>
      </text>
    </comment>
    <comment ref="O37" authorId="0" shapeId="0" xr:uid="{D5158A6F-7DCC-4588-8B4F-2020835C306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By implementing strategies to use recycling and reusing by-products from operations, the energy industry can decrease the amount of waste sent to landfills and reduce the need for virgin raw materials. This not only minimizes the environmental footprint of the industry but also helps mitigate the adverse impacts associated with waste disposal (Adebayo 2024)</t>
        </r>
      </text>
    </comment>
    <comment ref="P37" authorId="0" shapeId="0" xr:uid="{4A647752-B689-4641-8BC4-47FA8B8C554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Utilizing recycled materials in  energy projects can reduce land use by minimizing the need for raw material extraction and manufacturing (Ruokamo, E., Savolainen, H., Seppälä, J., Sironen, S., Räisänen, M., &amp; Auvinen, A. P. (2023)</t>
        </r>
      </text>
    </comment>
    <comment ref="S37" authorId="0" shapeId="0" xr:uid="{5588C18C-332F-46C8-B10C-867BC73BD83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Adopting water-efficient technologies and practices can minimize freshwater consumption, reduce wastewater generation, and protect water quality. (Esiri 2024).  Solar farms can be designed to minimize the impact on landscape ecohydrological processes (Yavari, Rouhangiz, et al.,2022)</t>
        </r>
      </text>
    </comment>
    <comment ref="J38" authorId="0" shapeId="0" xr:uid="{2125BCD0-672A-486E-A27E-F3B8EA1699B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Collaborative initiatives focused on improving low carbon practices between academia and industry have involved sharing data, expertise, and resources to develop cost-effective mitigation strategies (Bright, J. M., Ozdemir, H., Donaldson, D. L., &amp; Robertson, R. F. (2024)</t>
        </r>
      </text>
    </comment>
    <comment ref="J39" authorId="0" shapeId="0" xr:uid="{83025FE4-FF6D-4E29-944C-F7FD1EB7DB1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Research shows that educating workforces can help to improve carbon performance standards in companies (Gardas, B. B., Mangla, S. K., Raut, R. D., Narkhede, B., &amp; Luthra, S. (2019, Obeidat, S. M., Al Bakri, A. A., &amp; Elbanna, S. (2020)</t>
        </r>
      </text>
    </comment>
    <comment ref="J40" authorId="0" shapeId="0" xr:uid="{37367B91-2103-4710-B6D3-D9404CEFDBF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Recycling waste from energy projects reduces GHG emissions relative to conventional landfill and incineration options (Diez-Canamero, B. and Mendoza, J. M. F. 2023). Recycling of wind turbine  materials can lead to emissions savings of approximately 7351 ton CO2 (Jensen, 2018)</t>
        </r>
      </text>
    </comment>
    <comment ref="N40" authorId="0" shapeId="0" xr:uid="{FEEB3199-3F80-4E4A-B02E-CA3DC9BE231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Using recycled materials from solar panels and wind turbines could reduce the need for mining new materials, helping to alleviate potential strain on supply chains (Lee, T., Yao, Y., Graedel, T. E., &amp; Miatto, A. (2024)</t>
        </r>
      </text>
    </comment>
    <comment ref="O40" authorId="0" shapeId="0" xr:uid="{F9C8550D-3303-4C1F-8DC3-CBFDA61E55E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By implementing strategies such as recycling and reusing by-products from operations, the energy industry can decrease the amount of waste sent to landfills and reduce the need for virgin raw materials (Korhonen et al., 2018). 
</t>
        </r>
      </text>
    </comment>
    <comment ref="P40" authorId="0" shapeId="0" xr:uid="{39EB0669-3050-401A-857E-E941A951265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
        </r>
      </text>
    </comment>
    <comment ref="Q40" authorId="0" shapeId="0" xr:uid="{C5FB72EB-2CFC-4D8F-BDF4-EB23A59CE97B}">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Recycled PV modules reduce the toxicity to freshwater ecology by 10–70% compared to not recycled PV modules (Daniela-Abigail, H. L., Tariq, R., El Mekaoui, A., Bassam, A., De Lille, M. V., Ricalde, L. J., &amp; Riech, I. (2022)</t>
        </r>
      </text>
    </comment>
    <comment ref="S40" authorId="0" shapeId="0" xr:uid="{3861AD5C-6933-4E25-A6D9-503E0612591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By recycling and extending the lifespan of renewable energy components, can maintain or increase clean energy production without additional water consumption (Korniejenko et al 2021). Oil and gas companies have successfully implemented closed-loop systems that treat and reuse produced water,</t>
        </r>
      </text>
    </comment>
    <comment ref="T41" authorId="0" shapeId="0" xr:uid="{AD0D31E4-42A3-4C0B-82D9-F53FDDD4AC9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Roads, railways, and canals serve as potential pathways for the spread of alien species, both directly through the movement of goods and vehicles, and indirectly by altering adjacent environments in ways that promote species establishment (Hulme et al., 2008, IPIECA, 2024). Non-native/invasive species (e.g. lionfish) or disease (e.g. stony-coral-tissue-loss disease) can be inadvertently spread around the world through ballast-water transport (MacIsaac et al. 2016) and present a threat to corals (Aguirre-Macedo et al. 2008).</t>
        </r>
      </text>
    </comment>
    <comment ref="H42" authorId="0" shapeId="0" xr:uid="{1F9E652E-8FC8-434B-8950-5A52008EFA7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Human-made noise is a global pollutant and is documented to have negative physiological and reproductive effects on wildlife, including many species of amphibians, arthropods, birds, fish, mammals, molluscs and reptiles (Kunc H.P. and Schmidt R. 2019). It has been shown that noise disturbance due to traffic reduces bird abundance and species richness along roads (Wiącek, 2015)</t>
        </r>
      </text>
    </comment>
    <comment ref="P42" authorId="0" shapeId="0" xr:uid="{BB4071FF-722E-4D67-A3DF-2E259696EFE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Linear infrastructure such as roads can fragment landscapes, hindering animal migration with potentially negative effects on biological diversity (Bennett et al 2017)</t>
        </r>
      </text>
    </comment>
    <comment ref="P43" authorId="0" shapeId="0" xr:uid="{187ADC44-E5DC-416F-86EC-F5F6F121A9E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Creating buffer zones adjacent to roads and other transportation corridors has been suggested as a way to reduce their impact on surrounding habitats and land fragmentation  (Spellerberg, 1998). Tunnels, culverts and underpasses may provide safe crossing points for wildlife (Yanes 1995)</t>
        </r>
      </text>
    </comment>
    <comment ref="Q43" authorId="0" shapeId="0" xr:uid="{3C40760B-C1C2-4C72-AB81-804F6045CB6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Creating buffer zones increases the distances between roads and adjacent habitat. In particular buffer zones may help to reduce the inputs of pollutants from vehicle exhausts to nutrient-poor shrubland ecosystems (Angold 1997, Milton et al. 2015).</t>
        </r>
      </text>
    </comment>
    <comment ref="J44" authorId="0" shapeId="0" xr:uid="{3B90154D-C363-4F9C-B91E-6FD18B7AE8E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By transitioning to electric vehicles, optimising routes, investing in more sustainable biofuels, use of LNG can help to reduce emissions in aviation, road and shipping (IEA 2023, Pålsson, H. and Johansson, O. (2016)</t>
        </r>
      </text>
    </comment>
    <comment ref="P45" authorId="0" shapeId="0" xr:uid="{D7204EF2-1A64-41C8-8C25-80D2358EEB9B}">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Provision of artificial structures may therefore provide a vital refuge to buffer against land fragemention and declining wildlife populations by providing nesting sites  (Mainwaring, M. C. (2015)</t>
        </r>
      </text>
    </comment>
    <comment ref="P46" authorId="0" shapeId="0" xr:uid="{46CA4E0C-CDE4-4116-BC50-BBA5F0348BD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Roads, railroads and canalized waterways are, as well as causing changes in land use, major sources of habitat fragmentation (van der Grift, E. A., &amp; Pouwels, R. (2006)</t>
        </r>
      </text>
    </comment>
    <comment ref="H47" authorId="0" shapeId="0" xr:uid="{455D4198-0BFA-934C-9F34-F11705EF4F2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Anthropogenic noise has modified natural soundscapes impacting wildlife and ecosystems worldwide. In a study by Fang and Ling (2003), it was determined that a green belt (green corridor) of large shrubs reduces noise by more than 6 dB(A)</t>
        </r>
      </text>
    </comment>
    <comment ref="J47" authorId="0" shapeId="0" xr:uid="{E274D884-4FCA-874A-9E40-6B3E9AE4604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Corridors assist in mitigating greenhouse gas emissions by storing carbon in native vegetation (Fryd 2011)</t>
        </r>
      </text>
    </comment>
    <comment ref="P47" authorId="0" shapeId="0" xr:uid="{0B496202-E54B-4325-9DEB-06BC2E740688}">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By reconnecting the fragmented patches of the remaining habitat, the wildlife corridor can reduce or mitigate the adverse effects of habitat fragmentation (Christie, M. R., &amp; Knowles, L. L. (2015).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T3" authorId="0" shapeId="0" xr:uid="{8E2C29B5-C1FB-4525-8EA6-ECC27892CB5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Arrival of new species can happen if new plant material is introduced or transported by quarry lorries and rehabiliation plans can be unsuccessful due to biological invasion of non-native species (Gastauer et al., 2018)
</t>
        </r>
      </text>
    </comment>
    <comment ref="N4" authorId="0" shapeId="0" xr:uid="{584A4353-C0C5-421F-859C-74D04E3C358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Abiotic resources such as underwater minerals can deplete from sand mining and they might not recover if unsustainably mined (Builtrago et al., 2023)
</t>
        </r>
      </text>
    </comment>
    <comment ref="O4" authorId="0" shapeId="0" xr:uid="{1FEFB9DE-1582-7143-87C4-F7B4A05FD5D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Mining operations in the Amazon require large-scale deforestation for pit excavation, waste dumps, and infrastructure (roads, processing plants). Sonter, L.J. et al. (2017)
</t>
        </r>
      </text>
    </comment>
    <comment ref="H5" authorId="0" shapeId="0" xr:uid="{76AE4365-B0A7-4577-B71D-E790ACCEF38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Occupational noise exposure from deployment and operation of machinery and processing plants (Mandal et al., 2016)
</t>
        </r>
      </text>
    </comment>
    <comment ref="P5" authorId="0" shapeId="0" xr:uid="{0C44A992-BD87-C440-A575-BDE227009DE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Mining operations in the Amazon require large-scale deforestation for pit excavation, waste dumps, and infrastructure (roads, processing plants). Sonter, L.J. et al. (2017)
</t>
        </r>
      </text>
    </comment>
    <comment ref="Q5" authorId="0" shapeId="0" xr:uid="{B84C1759-40D8-4FCA-A72D-B3BA3B4984F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Machinery used in construction or other operations can release toxic substances like heavy metals, fuels, and lubricants that seep into the soil. Over time, this contamination can degrade the soil's health, making it less fertile and less capable of supporting plant and animal life. Avoiding these areas helps prevent such contamination and preserves the ecosystem's natural balance (Briffa et al., 2020)</t>
        </r>
      </text>
    </comment>
    <comment ref="H6" authorId="0" shapeId="0" xr:uid="{82BB46F4-2C4B-4804-B86D-80864563B16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Roads are ubiqitious source of noise pollution (McClure, 2021)</t>
        </r>
      </text>
    </comment>
    <comment ref="J6" authorId="0" shapeId="0" xr:uid="{16645C26-9B95-4FDE-B653-D691AC3B38D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Road infrastructure can cause cropland expansion and increase in terrestrial carbon emissions (Wang et al., 2024)</t>
        </r>
      </text>
    </comment>
    <comment ref="M6" authorId="0" shapeId="0" xr:uid="{883A9B22-27C1-48AB-B0E9-FB508DE20128}">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Roads enable easier access to remote forests, accelerating resource extraction activities (Geist et al., 2002)
</t>
        </r>
      </text>
    </comment>
    <comment ref="P6" authorId="0" shapeId="0" xr:uid="{78FC81C6-C2E3-4601-8E1F-759297CA912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New roads in forested areas can greatly increase deforestation and because an initial road often spawns networks of secondary and tertiary roads that can greatly increase the spatial extent of habitat disruption (Laurance et al, 2015)
</t>
        </r>
      </text>
    </comment>
    <comment ref="K7" authorId="0" shapeId="0" xr:uid="{558DD2D3-3F93-4B7F-B5C8-E5A06ECD589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extraction of sand and gravel from riverbeds, lakes, and seabeds can lead to salinisation of freshwater sources the destruction of freshwater and marine habitats (Park, 2024)
</t>
        </r>
      </text>
    </comment>
    <comment ref="Q7" authorId="0" shapeId="0" xr:uid="{1325498D-9987-4580-986F-CCA2862CF8E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Extracting sand can release suspended solids and pollutants into water bodies, leading to poor water quality (Rentier and Cammeraat, 2022)
</t>
        </r>
      </text>
    </comment>
    <comment ref="H8" authorId="0" shapeId="0" xr:uid="{D4D13B80-F392-4564-B041-C29A4449500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Occupational noise exposure from deployment and operation of machinery and processing plants (Mandal et al., 2016)
</t>
        </r>
      </text>
    </comment>
    <comment ref="I8" authorId="0" shapeId="0" xr:uid="{F7196A72-074F-4F87-9B14-EA708A041BD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Mining increases the exposure of sulphide-bearing minerals to both oxygen and water, causing a chemical reaction that produces acid, impacting surrounding surface and groundwater systems (Younger et al., 2022)
</t>
        </r>
      </text>
    </comment>
    <comment ref="J8" authorId="0" shapeId="0" xr:uid="{B1617B02-C3FB-4841-91B5-95F029965C7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Loading and hauling (moving material previously fragmented by the drilling and blasting process) make the largest contributions to the total greenhouse gas emissions (Norgate and Haque, 2010)
</t>
        </r>
      </text>
    </comment>
    <comment ref="L8" authorId="0" shapeId="0" xr:uid="{66002F42-5644-41DE-AD9A-D8F3F31466E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Open-pit mining operations and mineral processing plants are main sources of PM (Zafra-Pérez et al., 2022
</t>
        </r>
      </text>
    </comment>
    <comment ref="P8" authorId="0" shapeId="0" xr:uid="{FD564F83-0939-439A-98D6-A5E19914A8D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Quarrying leads to land use change and can destroy  habitats to allow the development of access roads, production and extraction facilities (Legwaila et al., 2015)
</t>
        </r>
      </text>
    </comment>
    <comment ref="Q8" authorId="0" shapeId="0" xr:uid="{09989FDC-C69D-4556-9C6F-2FAF27F46088}">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Mining increases the exposure of sulphide-bearing minerals to both oxygen and water, causing a chemical reaction that produces acid, impacting surrounding surface and groundwater systems (Younger et al., 2022)
</t>
        </r>
      </text>
    </comment>
    <comment ref="S8" authorId="0" shapeId="0" xr:uid="{0E66A080-5E8B-46BE-8467-94E1E374D55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When an orebody is below the groundwater table or in a high-precipitation area, water creates hydrogeological challenges and increases pumping costs. Moreover, water is also used to supress dust in open pit mines (Kunz, 2020)
</t>
        </r>
      </text>
    </comment>
    <comment ref="I9" authorId="0" shapeId="0" xr:uid="{6A5E12FE-E545-4B39-BE19-2241691E757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extraction of sand and gravel from riverbeds, lakes, and seabeds can lead to salinisation of freshwater sources the destruction of freshwater and marine habitats (Park, 2024)
</t>
        </r>
      </text>
    </comment>
    <comment ref="K9" authorId="0" shapeId="0" xr:uid="{C79C3D3C-EC34-41E8-B6D3-A58B9446BF2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extraction of sand and gravel from riverbeds, lakes, and seabeds can lead to salinisation of freshwater sources the destruction of freshwater and marine habitats (Park, 2024)
</t>
        </r>
      </text>
    </comment>
    <comment ref="L9" authorId="0" shapeId="0" xr:uid="{C163E421-8955-4B27-A0F2-BB8FE894DA7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Open-pit mining operations and mineral processing plants are main sources of PM (Zafra-Pérez et al., 2022)
</t>
        </r>
      </text>
    </comment>
    <comment ref="N9" authorId="0" shapeId="0" xr:uid="{F49C271D-3EDE-4C61-A759-659D392259F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Mining activities change the abiotic conditions on the floodplain, leading to a shift in vegetation structure (Bendixen et al.,2021)
</t>
        </r>
      </text>
    </comment>
    <comment ref="P9" authorId="0" shapeId="0" xr:uid="{B007FA66-BD27-49AD-A4A0-C69739B0F5C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alteration of riverbed habitats and disruption of natural flow dynamics pose direct threats to the survival of various aquatic species (Damseth et al., 2024)
</t>
        </r>
      </text>
    </comment>
    <comment ref="Q9" authorId="0" shapeId="0" xr:uid="{85EEDC50-D8F8-4602-932D-84BB1EE8C05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Sediment extraction can impact the local soil's quality and dry up streams and tributaries of major rivers (Damseth et al., 2024)</t>
        </r>
      </text>
    </comment>
    <comment ref="R9" authorId="0" shapeId="0" xr:uid="{E17C222A-81B3-4ED4-832D-DAEF8EECD69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Sediment release, altered flow patterns, and increased turbidity are identified as key contributors to water quality deterioration (Damseth et al., 2024)
</t>
        </r>
      </text>
    </comment>
    <comment ref="S9" authorId="0" shapeId="0" xr:uid="{A72E31AF-E41B-436F-AD55-540D11FF7BB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Water is extensively used inprocessing kilns and washing of aggregates and can reduce water levels in nearby aquifers or nearby freshwater bodies (Miller et al., 2018)
</t>
        </r>
      </text>
    </comment>
    <comment ref="M10" authorId="0" shapeId="0" xr:uid="{025F1512-10C6-7F47-836E-5CF47DDD5DA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Illegal logging for timber comprises 40% of the global supply and needs to be managed through selective logging (Ramage et al., 2017)</t>
        </r>
      </text>
    </comment>
    <comment ref="Q10" authorId="0" shapeId="0" xr:uid="{27194021-4E5F-4818-BA89-46C77565725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Significant changes in local water quality following forest operations are often reduced or undetectable in downstream sampling points meaning that there will be little in the way of environmental impacts (Deval et al., 2021)
</t>
        </r>
      </text>
    </comment>
    <comment ref="H11" authorId="0" shapeId="0" xr:uid="{F65D9811-3BBF-4BC4-B2F0-D21956CBA3E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Occupational noise exposure from deployment and operation of machinery and processing plants (Mandal et al., 2016)
</t>
        </r>
      </text>
    </comment>
    <comment ref="L11" authorId="0" shapeId="0" xr:uid="{921DE153-C345-4498-815D-F774B782BC3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Open-pit mining operations and mineral processing plants are main sources of PM (Zafra-Pérez et al., 2022)
</t>
        </r>
      </text>
    </comment>
    <comment ref="M11" authorId="0" shapeId="0" xr:uid="{DE6BAFBD-8C42-488E-AC34-429753D4522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Construction Industry is responsible for over 30% of the extraction of natural resources (Benachio et al., 2020)</t>
        </r>
      </text>
    </comment>
    <comment ref="N11" authorId="0" shapeId="0" xr:uid="{87A05D53-50EC-480C-AB15-3E724981316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Construction Industry is responsible for over 30% of the extraction of natural resources (Benachio et al., 2020)
</t>
        </r>
      </text>
    </comment>
    <comment ref="O11" authorId="0" shapeId="0" xr:uid="{4FA30B56-9E1C-4AFB-A592-8EB77155C6E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Construction Industry is responsible for 25% of solid waste generated in the world (Benachio et al., 2020)
</t>
        </r>
      </text>
    </comment>
    <comment ref="J12" authorId="0" shapeId="0" xr:uid="{EA605468-C96B-4244-9CDA-204AF1FBDD2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Quarrying contributes up to 1.5% emissions of (quarrying, cement manufacturing, concrete production) total, reductions expected if operations carried out using cleaner fuel (Choate 2003)
</t>
        </r>
      </text>
    </comment>
    <comment ref="J13" authorId="0" shapeId="0" xr:uid="{D2CE3CE6-7522-4D46-8D2A-FF85196EE7F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CO2e of the raw material production phase is 7617.27 tons. 374 kg CO2/ton of clinker annually as limestone is replaced (Ma et al., 2016)
</t>
        </r>
      </text>
    </comment>
    <comment ref="L13" authorId="0" shapeId="0" xr:uid="{6C208A07-E3C6-4AC2-831E-3E1634C3FEF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Release of particulate matter, VOCs, and other organic pollutants (Rodrigues and Joekes, 2010)
</t>
        </r>
      </text>
    </comment>
    <comment ref="Q13" authorId="0" shapeId="0" xr:uid="{ED54DAA9-70DB-4F99-B655-8A20EA9BCD3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Dioxins, organic pollutants and heavy metals released (Rodrigues and Joekes, 2010)
</t>
        </r>
      </text>
    </comment>
    <comment ref="J14" authorId="0" shapeId="0" xr:uid="{F6E29865-5BDE-4BEF-B9E7-D6CD1B44282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Reductions of up to 3.8% as cement is carbon intensive (10.5 kg CO2-e/m3 volume of cement) (Cheah et al., 2017)
</t>
        </r>
      </text>
    </comment>
    <comment ref="L15" authorId="0" shapeId="0" xr:uid="{B26FE56F-4077-4DBD-863B-C44507830B0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Particulate matter containing toxic heavy metals such as arsenic, cadmium, and lead in the air post mining (Worlanyo and Jiangfeng, 2021)
</t>
        </r>
      </text>
    </comment>
    <comment ref="N15" authorId="0" shapeId="0" xr:uid="{4D5C8E58-4F2D-4AEF-ADBB-E37FEBAEA3A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Mining activities change the abiotic conditions on the floodplain, leading to a shift in vegetation structure (Bendixen et al.,2021)
</t>
        </r>
      </text>
    </comment>
    <comment ref="P15" authorId="0" shapeId="0" xr:uid="{AE7F9DB2-0ED2-4917-93B3-11BC390C8AD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Designating land (and resources in a much wider sense) to be used for metal ore mining precludes many other human uses or the non-use of that land (Luckeneder et al., 2021)
</t>
        </r>
      </text>
    </comment>
    <comment ref="Q15" authorId="0" shapeId="0" xr:uid="{AB3E1DEC-24A0-476B-9CFD-F5024F34C31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Acid mine drainage is the major mine waste causes chemical transformation of the soil (Worlanyo and Jiangfeng, 2021)
</t>
        </r>
      </text>
    </comment>
    <comment ref="P16" authorId="0" shapeId="0" xr:uid="{75EA51FD-BDD4-49D0-BEC2-4D7D34EBE698}">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Restoring the mine site to the previously existing condition, i.e., the reestablishment of the land use before mining rehabilitates the ecosystem (Favas et al., 2018)
</t>
        </r>
      </text>
    </comment>
    <comment ref="Q16" authorId="0" shapeId="0" xr:uid="{53CABD60-807F-423D-8571-A2498E31D4A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 degraded mine lands, the lack of nutrients, high levels of toxic metals, low pH values and substrate compaction can limit vegetation growth (Favas et al., 2018)
</t>
        </r>
      </text>
    </comment>
    <comment ref="R16" authorId="0" shapeId="0" xr:uid="{62C3EBD3-A7CA-402F-9B3E-B79B4AB7F38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Mining effluents typically contain elevated levels of sulfate, heavy metals, metalloids, and high acidity, leading to significant environmental issues. The spread of untreated AMD can pollute both surface water and groundwater (Favas et al., 2018)
</t>
        </r>
      </text>
    </comment>
    <comment ref="T16" authorId="0" shapeId="0" xr:uid="{0BE94EA6-91C8-4027-B6AB-D655E0C30A48}">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Artificial surface impoundments in open pit mines can result in “spontaneous” colonisation by several species (Favas et al., 2018)
</t>
        </r>
      </text>
    </comment>
    <comment ref="I17" authorId="0" shapeId="0" xr:uid="{DA96CCEA-F2CA-4666-9CD1-5420DA1BE6B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After mines are closed, saline waters are discharged into water surfaces for many years (Mitko et al., 2024)
</t>
        </r>
      </text>
    </comment>
    <comment ref="Q17" authorId="0" shapeId="0" xr:uid="{C65EF9EF-C066-BB42-AAA2-E9440FC6753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Mining activities release wastewater into the environment.This can result in heavy metal contamination and leaching, erosion and sedimentation which can cause severe damage to the ecosystem (Matebese et al 2024).</t>
        </r>
      </text>
    </comment>
    <comment ref="R17" authorId="0" shapeId="0" xr:uid="{AAE61891-21A8-46D3-AFA8-D7C40BA6B92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Legacy mines can have adverse surface water quality from elevated phosphorus, nitrogen concentrations, other nutrients, contaminants (Mitko et al., 2024)</t>
        </r>
      </text>
    </comment>
    <comment ref="J18" authorId="0" shapeId="0" xr:uid="{4D99C60E-D965-463C-A9CD-5EDB6687085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1 % Sasobit warm mix additive reduces CO2 emissions by 3% (Li et al., 2023)
</t>
        </r>
      </text>
    </comment>
    <comment ref="J19" authorId="0" shapeId="0" xr:uid="{DC1ADC91-A1E7-40D4-9A01-32511554823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Carbon footprint of the global aluminum industry is estimated at 500 million metric tonnes carbon dioxide equivalent (CO2eq) (Das, 2012).  Compared to primary production, using recovered aluminium greatly reduces power consumption and carbon dioxide emissions (Al-Alimi, Sami, et al. 2024).
</t>
        </r>
      </text>
    </comment>
    <comment ref="N19" authorId="0" shapeId="0" xr:uid="{B15DFED2-8D7F-E34D-B91A-89BE17B574E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Using recycled aluminium reduces need for new mines, minimising the environmental effect of producing new aluminium from raw materials. (S Al-Alimi, 2024, IEA 2024)
</t>
        </r>
      </text>
    </comment>
    <comment ref="O19" authorId="0" shapeId="0" xr:uid="{EB6B49D4-DCCA-4D43-B773-D4DBDBF616B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Scrapped luminium sources are demolition waste, household, building scrap, depolluted vehicle and contributes to overall solid waste released into landfills (Soo et al., 2018)
</t>
        </r>
      </text>
    </comment>
    <comment ref="H20" authorId="0" shapeId="0" xr:uid="{32279EA0-F0B2-43DD-9E2E-26597DB1826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Construction, traffic, and human activities cause noise that impacts the fauna (Sordello et al., 2020)</t>
        </r>
      </text>
    </comment>
    <comment ref="P20" authorId="0" shapeId="0" xr:uid="{79C53CD7-93EA-4E15-B0B8-F828B7A838A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Changes in land-use or clearing land  can increase habitat fragmentation and  disturbance regimes increases the prevalence of non-native species (Dukes and Mooney, 1999)
</t>
        </r>
      </text>
    </comment>
    <comment ref="T20" authorId="0" shapeId="0" xr:uid="{404E8E9F-037E-4CF3-AA3D-5BA454397E6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Changes in land-use or clearing land  can increase habitat fragmentation and  disturbance regimes increases the prevalence of non-native species (Dukes and Mooney, 1999)
</t>
        </r>
      </text>
    </comment>
    <comment ref="I21" authorId="0" shapeId="0" xr:uid="{89EDF91C-3EA5-465B-B2CF-3C848761DE2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There's a mounting stress on urban water supply due to increased urbanisation and demand for rising population (Stoker et al., 2019)
</t>
        </r>
      </text>
    </comment>
    <comment ref="R21" authorId="0" shapeId="0" xr:uid="{64FE42C0-AC1F-4C49-A467-1AA1D307EEB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Urban landscapes contain a variety of contaminants that affect water quality. Moreover, urban pollutants from point and non-point sources can severely degrade water quality, spreading contamination into downstream, estuarine, and coastal areas (McGrane, 2016)
</t>
        </r>
      </text>
    </comment>
    <comment ref="S21" authorId="0" shapeId="0" xr:uid="{ABEF93DD-0676-4FE7-9317-AE72F716F18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Urbanisation is stressing water supplies (Stoker et al., 2019)
</t>
        </r>
      </text>
    </comment>
    <comment ref="P22" authorId="0" shapeId="0" xr:uid="{319131BB-E9F3-46B4-AC97-8BD9F6C95F6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Urbanisation alters land use as semi-natural areas shrink into smaller, isolated patches. These patches are separated by roads, buildings, or farmland, reducing ecological connectivity.
</t>
        </r>
      </text>
    </comment>
    <comment ref="T22" authorId="0" shapeId="0" xr:uid="{77AA9EB8-C78D-426E-987D-E3DEB516768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Changes in land-use or clearing land  can increase habitat fragmentation and  disturbance regimes increases the prevalence of non-native species (Dukes and Mooney, 1999)
</t>
        </r>
      </text>
    </comment>
    <comment ref="S23" authorId="0" shapeId="0" xr:uid="{A8729494-D87B-48E7-A40E-89C8469C769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Soil imperviousness decreases water uptake and can disrupt volume of water in the aquifers (Price et al., 2011)
</t>
        </r>
      </text>
    </comment>
    <comment ref="H24" authorId="0" shapeId="0" xr:uid="{FC0452FF-55CE-46A0-9C58-C68CCE28AD4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Roads are ubiqitious source of noise pollution (McClure, 2021)</t>
        </r>
      </text>
    </comment>
    <comment ref="P24" authorId="0" shapeId="0" xr:uid="{D72873D4-D3A9-254E-AB0F-2C9B36D8FE9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Linear infrastructure such as roads can fragment landscapes, hindering animal migration with potentially negative effects on biological diversity (Bennett et al 2017)</t>
        </r>
      </text>
    </comment>
    <comment ref="H25" authorId="0" shapeId="0" xr:uid="{2B4DBAC8-3449-4DC5-8FF9-B5DE1A1D118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Noise and light pollution along linear cooridors of railways coming from freight wagons, followed by
high-speed trains and inner-urban railways (Lucas et al., 2017)
</t>
        </r>
      </text>
    </comment>
    <comment ref="P25" authorId="0" shapeId="0" xr:uid="{FEBBFE57-DC0A-41BE-B512-C462BAF86D9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Impacts land cover and ecology all along the railway corridor (Navalkar et al., 2023)
</t>
        </r>
      </text>
    </comment>
    <comment ref="O26" authorId="0" shapeId="0" xr:uid="{85C0BCA2-7DFD-4EFD-B859-5B1FBA89122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Construction materials that are seen as unusable are discarded as solid waste (Sapuay, 2016)
</t>
        </r>
      </text>
    </comment>
    <comment ref="Q26" authorId="0" shapeId="0" xr:uid="{233F2C45-A0C2-468D-9691-B778DAF3476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Heavy metals found in construction waste can enter soil and water bodies through surface runoff and leachate (Wu et al., 2022)
</t>
        </r>
      </text>
    </comment>
    <comment ref="H27" authorId="0" shapeId="0" xr:uid="{6AA3A523-C9E3-468D-A8B7-5BA0E1E3F17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Roads are ubiqitious source of noise pollution (McClure, 2021)
Planting “noise buffers” composed of trees and shrubs can reduce noise by five to ten decibels for every 30 m width of woodland, especially sharp tones (Dobson et al 2000).
</t>
        </r>
      </text>
    </comment>
    <comment ref="I27" authorId="0" shapeId="0" xr:uid="{18E8319F-9D44-4B0B-853C-EFFCF693A1A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Wetlands are drained, lakes level are lower with unsustainable use of land for agriculture (Lind et al., 2019)
</t>
        </r>
      </text>
    </comment>
    <comment ref="J27" authorId="0" shapeId="0" xr:uid="{388AA2C9-7F20-45B6-8E96-4C74C14C777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vegetation within buffer zones absorbs CO₂ through photosynthesis, contributing to carbon sequestration. For example, one study in China demonstrated that ecological function areas, including buffer zones, play a vital role in carbon sequestration by increasing the net primary productivity of vegetation, which is a key indicator of carbon capture (Chen et al. 2023)
</t>
        </r>
      </text>
    </comment>
    <comment ref="P27" authorId="0" shapeId="0" xr:uid="{749E0311-BF85-C242-923C-39EEA04FA4A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Creating buffer zones adjacent to roads and other transportation corridors has been suggested as a way to reduce their impact on surrounding habitats and land fragmentation  (Spellerberg, 1998)</t>
        </r>
      </text>
    </comment>
    <comment ref="Q27" authorId="0" shapeId="0" xr:uid="{EFE96E64-325E-D542-815D-4C905AD3DED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Creating buffer zones increases the distances between roads and adjacent habitat. In particular buffer zones may help to reduce the inputs of pollutants from vehicle exhausts to nutrient-poor shrubland ecosystems (Angold 1997, Milton et al. 2015).</t>
        </r>
      </text>
    </comment>
    <comment ref="R27" authorId="0" shapeId="0" xr:uid="{13ED3055-A962-1542-AF5A-696C2997840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Riparian buffer strips (uncultivated strips at the edge of waterways) are increasingly being used to help to reduce diffuse pollution from agricultural systems. Studies have shown that buffer strips reduced the amount of nitrate in runoff (8 m buffers: 28%; 16 m: 42%). Buffers trapped twice the amount of nitrogen, compared to unbuffered plots, in the first four weeks (Bedard-Haughan, 2004). </t>
        </r>
      </text>
    </comment>
    <comment ref="I28" authorId="0" shapeId="0" xr:uid="{C282E287-D469-5A4F-A87D-CCB561F311D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Using enhanced waste water treatments in circular building design strategy can reduce water footprints (Rahla et al 2021).
</t>
        </r>
      </text>
    </comment>
    <comment ref="S28" authorId="0" shapeId="0" xr:uid="{C7E75459-8774-5743-8F78-C69C00E0C8F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Water use and consumption can be minimized through an adequate building design and reuse and harvesting systems for rainwater and wastewater (Rahla et al 2021).</t>
        </r>
      </text>
    </comment>
    <comment ref="J29" authorId="0" shapeId="0" xr:uid="{922512E0-4B94-464F-884E-518374B2885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Buildings operations, energy consumption in transport, and recent urbanisation (smaller households or more demand for commercial buildings), port and shipping infrastructure contributes to GHG emissions (González-Torres et al., 2022)
</t>
        </r>
      </text>
    </comment>
    <comment ref="H30" authorId="0" shapeId="0" xr:uid="{22492D0F-0CD7-BB47-8469-06D9824A557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Noise pollution from construction machinery can have significant impacts on the biological environment (Mohamed et al 2020)</t>
        </r>
      </text>
    </comment>
    <comment ref="H31" authorId="0" shapeId="0" xr:uid="{794A0A0A-C051-4000-A168-068BAD6FA25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Planting “noise buffers” composed of trees and shrubs can reduce noise by five to ten decibels for every 30 m width of woodland, especially sharp tones (Dobson et al 2000).
</t>
        </r>
      </text>
    </comment>
    <comment ref="I31" authorId="0" shapeId="0" xr:uid="{4FBC3710-4B81-4800-8C93-8EA88D289E1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Riparian buffer zones, which are vegetated areas alongside rivers and streams, filter pollutants from agricultural runoff and urban areas before they enter water bodies (Mayer et al. 2007)
</t>
        </r>
      </text>
    </comment>
    <comment ref="J31" authorId="0" shapeId="0" xr:uid="{D7A6237D-830C-4CDE-B6FD-56ADCE58A3E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Wetlands, including peatlands, mangroves, and salt marshes, are among the most efficient ecosystems for carbon storage. Also, forests play a critical role in capturing and storing atmospheric carbon. Through afforestation, reforestation, and forest conservation as part of NBS, vast amounts of carbon can be absorbed and stored in tree biomass and soil. (Griscom et al., 2017)</t>
        </r>
      </text>
    </comment>
    <comment ref="L31" authorId="0" shapeId="0" xr:uid="{2C25BD7D-F16F-4660-A12C-25BB42A5F51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Nature-based solutions, such as urban forests, green roofs, and vegetation buffers, help improve air quality by removing pollutants such as particulate matter from the atmosphere (Sheikh et al., 2023)
</t>
        </r>
      </text>
    </comment>
    <comment ref="P31" authorId="0" shapeId="0" xr:uid="{9EB2C0AE-BD77-4A85-9D24-EBF399CC47D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Infrastructure where a wetland is located impacts the ability of the ecosystem to sequester carbon, NbS interventions for catchment area management can reduce the impact on land used for built environment  (Souliotis and Voulvoulis, 2022)
</t>
        </r>
      </text>
    </comment>
    <comment ref="Q31" authorId="0" shapeId="0" xr:uid="{FF9C4EF5-40B6-4DD0-A761-F408E6E1C73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Grey urban infrastructure impacts water quality in cities by emitting toxic pollutants and nature-based solutions in tandem with traditional grey infrastructure can achieve better water quality (Souliotis and Voulvoulis, 2022)
</t>
        </r>
      </text>
    </comment>
    <comment ref="R31" authorId="0" shapeId="0" xr:uid="{5E94CB98-728B-486C-BC5A-C519B443CCA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Wetlands act as natural filters, trapping sediments and pollutants, and reducing nutrient loads in freshwater bodies. This improves water quality and reduces the need for artificial water treatment (Zedler and Kercher, 2005)
</t>
        </r>
      </text>
    </comment>
    <comment ref="R32" authorId="0" shapeId="0" xr:uid="{CE6FA715-493A-41C9-82E7-3C957068F11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Water is used to manufacture several building materials, such as concrete and cement-based materials, ceramics, coatings, and steel (Horvath et al., 2004)
</t>
        </r>
      </text>
    </comment>
    <comment ref="S32" authorId="0" shapeId="0" xr:uid="{619A458B-9461-4DFC-BCBD-4EC2AF9B49A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Water is used to manufacture several building materials, such as concrete and cement-based materials, ceramics, coatings, and steel (Horvath et al., 2004)
</t>
        </r>
      </text>
    </comment>
    <comment ref="J33" authorId="0" shapeId="0" xr:uid="{326B7D07-CBA5-4019-B888-EB8726AC401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Locally sourced materials reduces emissions due to transportation which would have contributed to the building (Benachio, G.2020).
</t>
        </r>
      </text>
    </comment>
    <comment ref="M33" authorId="0" shapeId="0" xr:uid="{F17B5B92-9893-8042-80F5-F073E90D03F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use of bamboo culms in the construction industry presents an environmental advantage because it can act as a replacement for biotic extraction of timber (Dixon 2014).</t>
        </r>
      </text>
    </comment>
    <comment ref="N33" authorId="0" shapeId="0" xr:uid="{12A875B5-AF37-A04B-A09A-5CDE72F07CE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Cross-laminated timber (CLT) substitutes for steel/concrete in construction, reducing demand for iron ore, coal, and limestone (Dodoo et al., 2014)
</t>
        </r>
      </text>
    </comment>
    <comment ref="T34" authorId="0" shapeId="0" xr:uid="{1B1B5EAD-CED2-4289-AEAD-B17FF979712B}">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Non-native species can interfere with services provided by native species (McKinney, 2002)</t>
        </r>
      </text>
    </comment>
    <comment ref="P35" authorId="0" shapeId="0" xr:uid="{97E6CB31-2B36-4127-A11C-9F420607ED0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Cultivated land decreases and constructured roads increase around an airport (Xiong et al., 2018)
</t>
        </r>
      </text>
    </comment>
    <comment ref="I36" authorId="0" shapeId="0" xr:uid="{E0ADA58E-8501-4517-B82C-D94F29D4F12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Uncontrolled disposal in open spaces near water bodies impacts the use of freshwater (Ferronato and Torretta, 2019) 
</t>
        </r>
      </text>
    </comment>
    <comment ref="J36" authorId="0" shapeId="0" xr:uid="{86716EC2-C8EA-41A0-81D5-DF80854F149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generation of methane and other GHGs increases global warming, the risk of local fires and the pollution of the atmosphere surrounding the final disposal sites (Ferronato and Torretta, 2019) 
</t>
        </r>
      </text>
    </comment>
    <comment ref="L36" authorId="0" shapeId="0" xr:uid="{10F1EA97-53CE-471B-90E0-FEB8A721ABC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emissions due to uncontrolled waste fires produce significant amounts of contaminants (Ferronato and Torretta, 2019)
</t>
        </r>
      </text>
    </comment>
    <comment ref="O36" authorId="0" shapeId="0" xr:uid="{3C2AAA9E-2CCE-4F3D-BC6E-3B7354E9A0E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Solid waste mismanagement can lead to large amounts of waste dumped in landfills (Ferronato and Torretta, 2019)
</t>
        </r>
      </text>
    </comment>
    <comment ref="Q36" authorId="0" shapeId="0" xr:uid="{F56FF88C-7B4C-4DB7-90D4-C79B4619E5E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leachate generated is released to the soil, polluting groundwaters mainly used for drinking and household purposes (Ferronato and Torretta, 2019)
</t>
        </r>
      </text>
    </comment>
    <comment ref="H37" authorId="0" shapeId="0" xr:uid="{7F201C59-5226-4EA8-9168-485F12C6998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Light and noise pollution as a result of urbanisation is believed to affect the physiology, behaviour and reproduction of many animals (Opoku, 2019)
</t>
        </r>
      </text>
    </comment>
    <comment ref="L37" authorId="0" shapeId="0" xr:uid="{42A9B616-2D88-421E-AA08-3F9FCEB9E4C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Air pollution has an impact on biodiversity loss (Opoku, 2019)
</t>
        </r>
      </text>
    </comment>
    <comment ref="P37" authorId="0" shapeId="0" xr:uid="{F88C08D6-B262-4BAC-A314-0E94A119205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 built environment with no incorporation of green infrastructure in land use providing habitat for animals and minimising air pollution have an impact on biodiversity (Opoku, 2019)
</t>
        </r>
      </text>
    </comment>
    <comment ref="T37" authorId="0" shapeId="0" xr:uid="{2CEE4E4C-A409-44A3-B5B3-2A701AE993C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Urbanisation replaces the native species that are lost with widespread nonnative species (Mckinney, 2002)</t>
        </r>
      </text>
    </comment>
    <comment ref="S38" authorId="0" shapeId="0" xr:uid="{E724E6D2-ABE8-4707-9486-2DABE41D78A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Potable water consumption at construction sites is high (de Souza et al., 2020)
</t>
        </r>
      </text>
    </comment>
    <comment ref="S39" authorId="0" shapeId="0" xr:uid="{782C6D32-21E8-433F-961E-1C776D41981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Metropolitan areas experience extreme droughts and unsustainable levels of water consumption and unequal distribution of water resources (UNESCO, 2020)
</t>
        </r>
      </text>
    </comment>
    <comment ref="H40" authorId="0" shapeId="0" xr:uid="{B0496A7D-7BF3-4054-BB4C-4B100416B0B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noise from cargo handling, ship engines, and other port operations impacts marine life, particularly species that rely on sound for communication, such as whales and dolphins (Rolland et al., 2012)
</t>
        </r>
      </text>
    </comment>
    <comment ref="J40" authorId="0" shapeId="0" xr:uid="{38CD3136-D742-4447-BE20-E4FFDD3759B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Shipping is responsible for a significant portion of global CO₂ emissions, and port operations further increase emissions through fuel combustion in heavy equipment (Corbett et al., 2007)
</t>
        </r>
      </text>
    </comment>
    <comment ref="K40" authorId="0" shapeId="0" xr:uid="{63D94B6C-D345-4328-BFBB-50BA001BC41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Dredging to deepen ports causes physical alterations to sea beds, damaging benthic habitats, disturbing marine species, and altering sediment composition (Van Maren et al., 2015)
</t>
        </r>
      </text>
    </comment>
    <comment ref="L40" authorId="0" shapeId="0" xr:uid="{AFAE773D-DB6B-42F1-ACF5-004B8DA9243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Port activities contribute significantly to urban air pollution through emissions from ships and cargo handling equipment (Merk, 2014)
</t>
        </r>
      </text>
    </comment>
    <comment ref="P40" authorId="0" shapeId="0" xr:uid="{C5F53E19-1629-4AF7-BECA-0537E49DF7D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Ports require extensive land reclamation and dredging, which alter shorelines and marine environments (Mostafa, 2012)
</t>
        </r>
      </text>
    </comment>
    <comment ref="Q40" authorId="0" shapeId="0" xr:uid="{1B73D1F9-19B5-4311-B91C-34705D3CF14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Ships frequently discharge ballast water, which is often contaminated with pollutants or invasive species. In addition, accidental oil spills from port-related activities can severely damage marine ecosystems.  Ports are significant sources of water pollution through the discharge of ballast water, oil spills, and other hazardous materials (National Research Council, 1996)</t>
        </r>
      </text>
    </comment>
    <comment ref="T40" authorId="0" shapeId="0" xr:uid="{C357CD01-F098-4B29-AA72-87CBE5DAF79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Ships frequently discharge ballast water, which is often contaminated with pollutants or invasive species. In addition, accidental oil spills from port-related activities can severely damage marine ecosystems.  Ports are significant sources of water pollution through the discharge of ballast water, oil spills, and other hazardous materials (National Research Council, 1996)
</t>
        </r>
      </text>
    </comment>
    <comment ref="S41" authorId="0" shapeId="0" xr:uid="{C7E5F7DF-53C7-4C98-A6EE-0AEE29269BE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Urbanisation and industrial usage in built environments has partially been damaged the water cycle, and have caused instability of river flow, drying up of spring water and deterioration of the ecosystem (Furumai, 2008)
</t>
        </r>
      </text>
    </comment>
    <comment ref="J42" authorId="0" shapeId="0" xr:uid="{3D1CD4BC-3AA2-4FC9-BB62-FDDFEA4B289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configuration of built environments, including settlement patterns and transportation infrastructures, is well established to affect per-capita energy consumption and CO2 emissions at the urban scale (Haberl et al., 2023)
</t>
        </r>
      </text>
    </comment>
    <comment ref="J43" authorId="0" shapeId="0" xr:uid="{8548BA37-FC66-4C7B-AA24-39A30A87F2A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Increasing air conditioner use for cooling indoor spaces has the potential to be a primary driver of global greenhouse gas emissions (Malik et al., 2022)
</t>
        </r>
      </text>
    </comment>
    <comment ref="L43" authorId="0" shapeId="0" xr:uid="{86B547BB-A664-4625-9947-7735CE100D5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If air conditioning consumes energy from fossil fuel run grid, it contributes to higher air pollution levels, including PM (Bell et al., 2009)
</t>
        </r>
      </text>
    </comment>
    <comment ref="S44" authorId="0" shapeId="0" xr:uid="{55CBBD34-8EF0-4324-8345-BF2584D8C82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Water is most consumed during the operation phase by building users, followed by buildings’ embodied water (Rahla et al., 2021)
</t>
        </r>
      </text>
    </comment>
    <comment ref="J45" authorId="0" shapeId="0" xr:uid="{0DC8E03D-00B8-41DF-A25C-B2C3F127C70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Increasing air conditioner use for cooling indoor spaces has the potential to be a primary driver of global greenhouse gas emissions (Malik et al., 2022)
</t>
        </r>
      </text>
    </comment>
    <comment ref="L45" authorId="0" shapeId="0" xr:uid="{C6CFA003-A80E-4169-809B-0681BA1848E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If air conditioning consumes energy from fossil fuel run grid, it contributes to higher air pollution levels, including PM (Bell et al., 2009)
</t>
        </r>
      </text>
    </comment>
    <comment ref="J46" authorId="0" shapeId="0" xr:uid="{1EF195AC-35B7-4844-A03F-D2DE912B12A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Approximately 90% of this heat use in buildings derived directly from the combustion of fossil fuels, primarily natural gas, leading to the unabated emission of carbon dioxide (Slorach et al., 2021)
</t>
        </r>
      </text>
    </comment>
    <comment ref="L46" authorId="0" shapeId="0" xr:uid="{8AAA13E0-6CF7-4A9B-B86E-AFCBA19E3E3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Air pollution caused by combustion of natural gas and the remaining small share of coal in the electricity mix used for electric heating (Slorach et al., 2021)
</t>
        </r>
      </text>
    </comment>
    <comment ref="S46" authorId="0" shapeId="0" xr:uid="{8268A3B5-BE42-4452-99F0-D076E32B844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Freshwater consumption to meet heating demand is high (Slorach and Stamford, 2021)
</t>
        </r>
      </text>
    </comment>
    <comment ref="I47" authorId="0" shapeId="0" xr:uid="{7C4E3A88-B723-4A4D-ABC3-AF6BB6AD99B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Mismanaged and poorly designed artificial water bodies may promote monoculture species or reduced freshwater species (Zamora Marin et al., 2021)
</t>
        </r>
      </text>
    </comment>
    <comment ref="K47" authorId="0" shapeId="0" xr:uid="{3AA2787C-D284-4A9A-9D4A-04FDDEB3716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Unmanaged critical ecological biotopes can lead to severe repercussions for the overall structure and functioning of marine ecosystems (Montereale Gavazzi et al., 2023)</t>
        </r>
      </text>
    </comment>
    <comment ref="P47" authorId="0" shapeId="0" xr:uid="{C404023F-E82C-4E9D-A6FB-8E65AE5F9FE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Unmanaged wild green land areas have the potential to enhance exisiting ecological value of the ecosystem (Wilczyńska et al., 2021)
</t>
        </r>
      </text>
    </comment>
    <comment ref="O48" authorId="0" shapeId="0" xr:uid="{F9E4E963-49FE-4ACC-A71E-B528A5EFAF2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Elements destroyed during traditional demolition: masonry walls, structural support elements (concrete, steel and wood) end up in landfills (Coelho and Brito, 2012)</t>
        </r>
      </text>
    </comment>
    <comment ref="P49" authorId="0" shapeId="0" xr:uid="{736BFA78-60D6-436C-8BA2-031CACE9D4B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Built environment contribute to biodiversity decline, through land use changes and species exploitation. However, interventions such as green roofs and living walls are often seen to provide ecosystems that compensate for loss of nature elsewhere within urban development. Demolishing infrastructure can disrupt the land use relationship between wildlife habitats and humans (de Wilde and de Souza, 2022).
</t>
        </r>
      </text>
    </comment>
    <comment ref="O50" authorId="0" shapeId="0" xr:uid="{46BC0B9A-0454-4D17-A4A1-E3AEDFFDF48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Construction and demolition waste is considered inert but carries high environmental risks due to its aesthetic impact, toxic leachates, and harmful effects when disposed of in uncontrolled landfills (Clark et al., 2006)
</t>
        </r>
      </text>
    </comment>
    <comment ref="P50" authorId="0" shapeId="0" xr:uid="{945E702A-E35A-40C3-9CC6-2583478E6F9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Construction and demolition waste can be toxic and leachates to groundwater and soil when disposed of in uncontrolled landfills (Clark et al., 2006)
</t>
        </r>
      </text>
    </comment>
    <comment ref="Q50" authorId="0" shapeId="0" xr:uid="{271D17EE-6590-8548-89B3-AB68A0C396A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When leachate escapes from landfills it can contaminate groundwater, surface waters and soil with toxic organic and inorganic pollutants (UNEP 2015). </t>
        </r>
      </text>
    </comment>
    <comment ref="R50" authorId="0" shapeId="0" xr:uid="{748D3B4C-BFEB-F746-8D19-DEE7934DDDE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Unregulated landfills generate leachate with ammonia (NH₃-N) concentrations of 500–2,000 mg/L and phosphate (PO₄³⁻) of 10–50 mg/L. A medium-sized landfill can release ~50–100 tonnes/year of nitrogen and ~5–10 tonnes/year of phosphorus into water systems (Kjeldsen et al. 2002)
</t>
        </r>
      </text>
    </comment>
    <comment ref="J51" authorId="0" shapeId="0" xr:uid="{DFF285CF-A5CE-445A-BFBB-FA1489C4B0F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Life cycle carbon emissions of materials are minimised by reusing materials during deconstruction or repurposing phases of buildings and urban infrastructure (Assefa and Amble, 2017)</t>
        </r>
      </text>
    </comment>
    <comment ref="L51" authorId="0" shapeId="0" xr:uid="{9E378AB9-508B-4DF0-BCC7-1D92925E62A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Construction and demolition activities use water for dust control in demolition, especially in urban areas where air pollution concerns are higher (Tjoe et al., 2016)
</t>
        </r>
      </text>
    </comment>
    <comment ref="M51" authorId="0" shapeId="0" xr:uid="{B60D33B7-8C07-4303-AE05-30DA525F459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Repurposing the use of timber in buildings can reduce pressure on its extraction (Rakhshan et al., 2020)
</t>
        </r>
      </text>
    </comment>
    <comment ref="N51" authorId="0" shapeId="0" xr:uid="{75D1AA5A-D642-40E4-ACFE-70027B0F556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Reused building components (bricks, beams, columns, truss, etc.), where abiotic resources such as water, soil are embodied lowers the impact (Rakhshan et al., 2020)
</t>
        </r>
      </text>
    </comment>
    <comment ref="O51" authorId="0" shapeId="0" xr:uid="{ABA02673-AE9C-43C4-BCF3-37A38FF4D2B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Elements destroyed during traditional demolition: masonry walls, structural support elements (concrete, steel and wood) end up in landfills (Coelho and Brito, 2012)
</t>
        </r>
      </text>
    </comment>
    <comment ref="S51" authorId="0" shapeId="0" xr:uid="{156CDE23-21DA-4B4A-A74F-E21FBAC2F4E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Construction and demolition activities use water for dust control in demolition, especially in urban areas where air pollution concerns are higher (Tjoe et al., 2016)</t>
        </r>
      </text>
    </comment>
    <comment ref="J52" authorId="0" shapeId="0" xr:uid="{E5FB30A6-0D32-4DA3-B20C-AE5EF2B2463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Unsegregated waste increases the amount of waste in landfills, having a higher carbon footprint, segregating it reduced  greenhouse gases (Ferronato and Torretta, 2019)
</t>
        </r>
      </text>
    </comment>
    <comment ref="L52" authorId="0" shapeId="0" xr:uid="{164DAC16-D950-4D69-9F88-AF9BA4FAB6F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Open burning of uncontrolled waste disposal are causes of CO, CO2, SO, NO, PM10 and other pollutant emissions (Ferronato and Torretta, 2019)</t>
        </r>
      </text>
    </comment>
    <comment ref="O52" authorId="0" shapeId="0" xr:uid="{0D27DED9-1BB8-45E4-901A-A440C429998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Unsegregarated waste is conventially dumped at landfill sites, segregating them reduces the amount released at sites by recycling glass, paper etc. (Hussein et al., 2018)
</t>
        </r>
      </text>
    </comment>
    <comment ref="Q52" authorId="0" shapeId="0" xr:uid="{A7E86E8C-3E19-4713-B101-A837BEE56AD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Uncontrolled disposal generates serious heavy metals pollution occurring in the water, soil (Ferronato and Torretta, 2019)
</t>
        </r>
      </text>
    </comment>
    <comment ref="O53" authorId="0" shapeId="0" xr:uid="{F555895E-54AB-4746-9B53-DD578856BB0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Any surplus solid waste that is normally subject to landfill disposal can be recycled provided waste incinceration plant is efficient and less carbon intensive than alternative fossil fuels (Eriksson and Finnveden, 2017)
</t>
        </r>
      </text>
    </comment>
    <comment ref="T54" authorId="0" shapeId="0" xr:uid="{0035451A-F6AE-41AE-980D-BC817874775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Roads, railways, and canals serve as potential pathways for the spread of alien species, both directly through the movement of goods and vehicles, and indirectly by altering adjacent environments in ways that promote species establishment (Hulme et al., 2008)
</t>
        </r>
      </text>
    </comment>
    <comment ref="H55" authorId="0" shapeId="0" xr:uid="{B41238BC-E04D-49D0-AC35-DD25257D73B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Noise pollution have caused animals to flee (Pepper et al., 2003)
</t>
        </r>
      </text>
    </comment>
    <comment ref="J55" authorId="0" shapeId="0" xr:uid="{FFDA264F-231F-43EB-AF3B-D571DD13B44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GHG Emissions from aircrafts (Spicer et al., 1984)
</t>
        </r>
      </text>
    </comment>
    <comment ref="L55" authorId="0" shapeId="0" xr:uid="{3A308FA4-D1A8-4A4C-8AE2-66D80358CE6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Particulate matter, NOx from aircrafts (Spicer et al., 1984)
</t>
        </r>
      </text>
    </comment>
    <comment ref="T55" authorId="0" shapeId="0" xr:uid="{04E091E4-7462-4734-B963-CB773CF1709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Airport operations can introduce invasive species (Tatem, 2009)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J3" authorId="0" shapeId="0" xr:uid="{A85A4CE1-0CE1-42D2-886E-5F9B93C6D89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Study shows better adoption and implementation of company supply chain policies for Brazilian beef and leather could significantly reduce carbon emissions (Levy et al, 2023).
</t>
        </r>
      </text>
    </comment>
    <comment ref="P3" authorId="0" shapeId="0" xr:uid="{33530D06-191D-447E-BC0C-A043EFCCA1D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Companies need to work closely with suppliers to ensure effective and equitable zero-deforestation supply chain policies that will reduce deforestation and land use change (Grabs et al, 2021).
</t>
        </r>
      </text>
    </comment>
    <comment ref="J4" authorId="0" shapeId="0" xr:uid="{C7FFAF00-E477-4561-8FA7-2795074004C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Study shows better adoption and implementation of company supply chain policies for Brazilian beef and leather could significantly reduce carbon emissions (Levy et al, 2023).
</t>
        </r>
      </text>
    </comment>
    <comment ref="P4" authorId="0" shapeId="0" xr:uid="{3A69C18E-BFF7-4866-B414-FCF45F7DFB9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Traceability and transparency in supply chains are necessary to understand the impact of commodities on forests, and to support the design, implementation, monitoring of effective solutions to address forest loss (Fripp et al 2023)
</t>
        </r>
      </text>
    </comment>
    <comment ref="P5" authorId="0" shapeId="0" xr:uid="{2B45FEC7-0D57-4C31-BE18-CF3B6C9E128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Whilst there are limited academic studies, a study analysed the effect of RTRS certification on soybean exports. The research indicated that RTRS certification reduces trade flows, especially exports to non-OECD countries, suggesting a potential indirect effect on deforestation through decreased demand (Chen el al 2024). Certification has received some criticism for being an insufficient standalone mechanism for change, and several traders set up their own proprietary soy certification schemes. </t>
        </r>
      </text>
    </comment>
    <comment ref="P6" authorId="0" shapeId="0" xr:uid="{117FDC6A-F310-4698-83ED-33DC68F9B5A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Scientific literature on the environmental impacts of forest certifications is scarce.
However, studies do show that FSC and PEFC certifications produce positive environmental impacts, compared to non-certified, conventionally logged forests. Strong positive impacts are in particular reported for fauna, where all studies included demonstrate that both FSC and PEFC succeed in preserving animal species, including ones listed as endangered and vulnerable by IUCN. However, these positive outcomes are only achieved if logging intensity (Di Girolami, E., and B. Arts. 2018)</t>
        </r>
      </text>
    </comment>
    <comment ref="J7" authorId="0" shapeId="0" xr:uid="{00B93AC8-0481-4C25-AF7F-213F0D1A19C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Protection of lands threatened with conversion to agriculture can 
prevent release of emissions from land use change. For example, the meta-analysis of Guo and Gifford (2002), based on 74 publications, showed that soil C decreased when cropland replaced native forest (−42%) and pasture (−59%). It is also important to recognise the importance of protecting and maintaining habitats that already have high SOC stocks. 
</t>
        </r>
      </text>
    </comment>
    <comment ref="P7" authorId="0" shapeId="0" xr:uid="{A2027DF5-9841-4DEF-ADF2-FDD8222199F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Preventing land-use change: land-use change can lead to detrimental biodiversity impacts through the conversion of natural habitat to agricultural land (Cabernard et al. 2024). </t>
        </r>
      </text>
    </comment>
    <comment ref="R7" authorId="0" shapeId="0" xr:uid="{C1B38499-8C60-A841-9823-A21099F4F9C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Transformation of natural cover can lead to irreversible changes in soil structure and function. Avoiding conversion of natural vegetation to agricultural land uses therefore can support soil retention - preventing excess of nutrients in water bodies (Gallindo et al 2022)</t>
        </r>
      </text>
    </comment>
    <comment ref="J8" authorId="0" shapeId="0" xr:uid="{4B6932AB-09DF-4455-A9AA-694B1924A5C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Grasslands cover about 40 percent of the global land surface. They play a crucial role in removing carbon dioxide (CO2) from the atmosphere, as they store about 34 percent of global terrestrial carbon, 90 percent of which accumulates in grassland soils. However, if degraded or converted to other land uses, grasslands may become a net source of CO2 emissions.  Protection of lands threatened with conversion to agriculture can therefore reduce carbon emissions (Ahlering et al, 2016, Sanchez 2021). </t>
        </r>
      </text>
    </comment>
    <comment ref="P8" authorId="0" shapeId="0" xr:uid="{6AD38917-7113-4454-B688-7902AC3D97D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Avoiding the conversion of grasslands into croplands is crucial for preventing loss and fragmentation of habitats and  preserving biodiversity. Studies have examined the impacts of such land-use change (Molotoks et al 2020)
</t>
        </r>
      </text>
    </comment>
    <comment ref="R8" authorId="0" shapeId="0" xr:uid="{E3F5E914-50F9-3742-96FA-B14FCE833AF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Transformation of natural cover can lead to irreversible changes in soil structure and function. Avoiding conversion of natural vegetation to agricultural land uses therefore can support soil retention - preventing excess of nutrients in water bodies (Gallindo et al 2022)</t>
        </r>
      </text>
    </comment>
    <comment ref="I9" authorId="0" shapeId="0" xr:uid="{80AC7861-434D-4AB1-953F-3FD7ADB1803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Conversion of wetlands to croplands can considerably alter land cover, hydrological conditions (Li, Junjie, et al.)
Wetlands have long been drained for human use, thereby strongly affecting greenhouse gas fluxes, flood control, nutrient cycling and biodiversity (Fluet-Chouinard, E., Stocker, B.D., Zhang, Z. et al. Extensive global wetland loss over the past three centuries. Nature 614, 281–286 (2023).</t>
        </r>
      </text>
    </comment>
    <comment ref="J9" authorId="0" shapeId="0" xr:uid="{8933D51B-998A-4375-8DF0-A073D362BEA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Wetlands (e.g. peatland, mangrove forests and other coastal ecosystems) have been long considered unproductive and therefore available for conversion into agricultural land. However, as they are among the most carbon-rich ecosystems, and the drainage of even a small fraction of these ecosystems releases massive amount of CO2 to the atmosphere. (Chouinard et al 2023). </t>
        </r>
      </text>
    </comment>
    <comment ref="J10" authorId="0" shapeId="0" xr:uid="{E7A72FED-66B7-4FCE-90D7-ED087D957C1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Limiting application of nitrogen to exact levels reduces nitrogen lost to the atmosphere via nitrogen emissions. More judicious use of fertilizers can curb these emissions and reduce energy-intensive fertiliser production.
Changing farmers’ nitrogen fertiliser practices through an approach known as Site Specific Nutrient Management (SSNM) can make fertiliser application much more efficient and thus have a significant impact on N2O mitigation. 
There is a strong evidence base for SSNM resulting in reduced nitrogen fertiliser usage, with one meta-analysis of 61 studies finding 10% less nitrogen fertilizer used with SSNM compared to farmer fertiliser practice
(Chivenge et al 2021).
Studies on the application of a variable fertilization rate also show that this can reduce the total amount of nitrogen, phosphorus, and potassium fertilizers by 24.9%, energy consumption by 3463.1 kg ha−1, and emissions of greenhouse gases (GHG) by 341.5 kg CO2eq ha−1 compared to fixed fertilization rate (Kazlauskas, M., Bručienė, I., Jasinskas, A., &amp; Šarauskis, E. (2021).</t>
        </r>
      </text>
    </comment>
    <comment ref="L10" authorId="0" shapeId="0" xr:uid="{2A317600-3A21-4A9E-B0AB-5D065482AD6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Ammonia (NH3) emissions should be mitigated to improve environmental quality. For example, studies show that implementing the 4Rs significantly reduced NH3 emissions to 6 kg N ha–1 yr–1 and the emission factor to 1.72%, without compromising grain yield (12.37 Mg ha–1 yr–1) and soil fertility (Zhang et al, 2023. </t>
        </r>
      </text>
    </comment>
    <comment ref="Q10" authorId="0" shapeId="0" xr:uid="{E9D6F159-6872-7047-83AA-43B38C02AD0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Continuous and extensive application of agrochemicals leads to the accumulation of heavy metals (HMs) and rare earth elements (REEs) in agricultural soils. 4Rs reduce use of these agrochemicals (Naccarato, Attilio, et al. 2020).
</t>
        </r>
      </text>
    </comment>
    <comment ref="R10" authorId="0" shapeId="0" xr:uid="{4C98EF35-09DC-41E6-8831-2ED638579C2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Timing application is important to reduce losses to the external environment. By applying nutrients at the right time and matching supply and demand, crop nutrient uptake efficiency is high. 
When nutrient supply is higher than demand, losses may occur due to physical processes (leaching, runoff, and volatilization).Lost nutrients may cause environmental damage such as eutrophication from N and P runoff (Mattson 2011). 
</t>
        </r>
      </text>
    </comment>
    <comment ref="J11" authorId="0" shapeId="0" xr:uid="{05032972-8613-4F92-B5EE-95CBFD3696A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Enhanced efficiency fertilizers (EEFs) have the potential to reduce N2O emissions and improve crop productivity. Nitrification inhibitors (NIs), double inhibitors (DIs: urease plus nitrification inhibitors), and controlled-release N fertilizers (CRFs) consistently reduced N2O emissions compared with conventional N fertilizers across soil and management conditions (grand mean decreases of 38, 30, and 19%, respectively). (Thapa et al 2016). </t>
        </r>
      </text>
    </comment>
    <comment ref="L11" authorId="0" shapeId="0" xr:uid="{911BAEB1-2018-4EDC-94F6-3452B0CA59F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Application of enhanced-efficiency nitrogen fertilizers reduces mineral nitrogen usage and emissions of NH3 without affecting yield.
Study shows that  combined use of RN and UI, NI, UI + NI, or BS resulted in comparable grain yield and N use efficiency but with lesser NH3 emissions by 36.1%, (Cheng et al, 2022). </t>
        </r>
      </text>
    </comment>
    <comment ref="Q11" authorId="0" shapeId="0" xr:uid="{AB030ABA-9913-244A-87FD-EDEAE45A908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Continuous and extensive application of agrochemicals leads to the accumulation of heavy metals (HMs) and rare earth elements (REEs) in agricultural soils.(Naccarato, Attilio, et al. 2020).
</t>
        </r>
      </text>
    </comment>
    <comment ref="R11" authorId="0" shapeId="0" xr:uid="{ED71DC92-8396-459C-9622-07FE04C5D01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Enhanced efficiency fertilizers are forms of fertilizer designed to reduce nutrient losses to the environment. Research shows that the application of enhanced-efficiency fertilizers could reduce NO3− leaching by 56.1 kg N ha−1 compared with conventional urea without affecting vegetable yield (Pan et al, 2024). </t>
        </r>
      </text>
    </comment>
    <comment ref="Q12" authorId="0" shapeId="0" xr:uid="{04B4B256-6877-4F1D-834B-0BB54B50520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Environmental damage from insecticide overuse is a major concern, particularly for conservation of “good” insects such as pollinators that ensure stable production of food crops like fruits and vegetables. IPM can reduce insecticide applications by 95% while maintaining or enhancing crop yields through wild pollinator conservation (JR Pecenka, 2021). </t>
        </r>
      </text>
    </comment>
    <comment ref="S12" authorId="0" shapeId="0" xr:uid="{9021468E-012B-4A5E-9DF0-E4DCE75C8F1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Although IPM has been applied to a variety of native pests, it is also beneficial for managing invasive species, particularly invasive arthropods (Bernaola and Holt, 2021).</t>
        </r>
      </text>
    </comment>
    <comment ref="J13" authorId="0" shapeId="0" xr:uid="{DD46B490-769C-4161-9441-A24E2DE92A8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Precision agriculture technologies (PATs) transform crop production by enabling more sustainable and efficient agricultural practices. These technologies utilize data-driven approaches to optimize the management of crops, soil, and resources, thus enhancing both productivity and environmental sustainabilty. (Getahun et al 2024).
Studies show that precision farming minimizes carbon emissions and optimizes energy usage for sustainable agriculture. This includes carbon emissions reduction by 15%–25%; energy use reduction by 10–20% (Balafoutis et al 2017, Soto et al 2019)
</t>
        </r>
      </text>
    </comment>
    <comment ref="P13" authorId="0" shapeId="0" xr:uid="{D43F35D0-302E-4F26-B1C2-0EAE9C1714E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Precision agriculture technologies (PATs) transform crop production by enabling more sustainable and efficient agricultural practices. These technologies utilize data-driven approaches to optimize the management of crops, soil, and resources, thus enhancing both productivity and environmental sustainabilty. (Getahun et al 2024).
Precision farming uses technology to optimize resource usage and minimize environmental impact, promoting sustainable land management. Studies show that these technologies can lead to reduction in land degradation by 20% and by improving yields can reduce need for future land conversion. (Ahmad et al 2020) </t>
        </r>
      </text>
    </comment>
    <comment ref="R13" authorId="0" shapeId="0" xr:uid="{40507E48-0BEA-42FF-9327-49B19B0C7E4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Precision farming optimizes nutrient usage through data-driven techniques for sustainable crop production leading to nutrient use efficiency up by 20%. This can help maximizing crop nutrient uptake while minimizing nutrient runoff and leaching (Getahun et al 2024,, Meena B., Jatav H., Dudwal B. et al., 2022).</t>
        </r>
      </text>
    </comment>
    <comment ref="S13" authorId="0" shapeId="0" xr:uid="{44E72248-9ACD-4F7E-B4D2-C727432F887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Precision agriculture, a farming management concept that uses technology to monitor and optimize agricultural processes, has significantly advanced water management in farming.
By accurately assessing the moisture needs of specific areas within a field, farmers can apply water more efficiently, reducing waste and ensuring crops receive the optimal amount of hydration.This  can lead to w water usage reduction by 30%–50% ( Getahun et al 2024, Adeyemi et al 2017).
</t>
        </r>
      </text>
    </comment>
    <comment ref="J14" authorId="0" shapeId="0" xr:uid="{F482A2E0-0001-4ED1-8DBC-26766BFFB0A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Regenerative practices enhance soil organic matter and increase soil carbon sequestration. There is an extensive literature of long-term field experiments across the globe that document the capability of these practices, e.g., cover crops, (Abdalla et al. 2019, Poeplau and Don 2015), tillage reduction (Ogle et al. 2005, Franzluebbers 2010, Kravchenko and Robertson 2011), perennials (Conant et al. 2016, Ogle et al. 2005, Guo and Gifford 2002) to increase soil C contents.</t>
        </r>
      </text>
    </comment>
    <comment ref="R14" authorId="0" shapeId="0" xr:uid="{8B4B2E8A-34D1-476E-BA51-F24D3096292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Cover crops exhibit several environmental benefits, such as decreasing nitrogen (N) leaching from agricultural systems. Research found that cover crops with tillage reduced annual nitrogen leaching rates from cropland soils by medians of 39 % and 54 % (Porwollik et al 2022).</t>
        </r>
      </text>
    </comment>
    <comment ref="S14" authorId="0" shapeId="0" xr:uid="{0861BE91-0911-4996-849E-C66D74A9C82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Conservation tillage practices, such as no-till and reduced-till systems, have been shown to enhance soil water retention and reduce water usage in agricultural settings. By minimizing soil disturbance and maintaining crop residues on the soil surface, these practices improve water infiltration and decrease evaporation. A study found that reduced tillage systems increased water infiltration by 35% compared to conventional tillage systems. This improvement means less water runoff and a reduced need for irrigation, leading to significant water savings (Wang et al 2007).</t>
        </r>
      </text>
    </comment>
    <comment ref="J15" authorId="0" shapeId="0" xr:uid="{89D7CE55-4535-4060-BCC9-C80F85AE4F4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Biochar is one of the few nature-based technologies with potential to help achieve net-zero emissions agriculture. Across studies, biochar reduced emissions of nitrous oxide (N2O) by 18% and methane (CH4) by 3% but increased carbon dioxide (CO2) by 1.9%. When biochar was combined with N-fertilizer, it reduced CO2, CH4, and N2O emissions in 61%, 64%, and 84% of the observation (Shrestha et al 2023).</t>
        </r>
      </text>
    </comment>
    <comment ref="S15" authorId="0" shapeId="0" xr:uid="{6BF7AEE1-80A3-47B7-A552-F32E0CC68DF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Various studies have reported that biochar can increase the soil water retention capacity (Ghanzouani et al 2023, Ndede et al 2022).
</t>
        </r>
      </text>
    </comment>
    <comment ref="S16" authorId="0" shapeId="0" xr:uid="{0871ABA8-34A2-44A2-AB26-0C47C2BBEC7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Compared with traditional surface irrigation, drip irrigation can reduce field water consumption by 30–50%. For instance, the research conducted by Tiwari et al. demonstrated that drip irrigation can lead to a reduction of approximately 40% in water consumption for cabbage fields (Tiwari et al 2003).</t>
        </r>
      </text>
    </comment>
    <comment ref="I17" authorId="0" shapeId="0" xr:uid="{55EF5229-F15F-FD4D-811B-C60D7F16B20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Using appropriate water efficiency techniques can reduce fresh groundwater use (Hsaio 2015)</t>
        </r>
      </text>
    </comment>
    <comment ref="S17" authorId="0" shapeId="0" xr:uid="{6C8EC152-5D3A-4968-8B14-DA1D8BB149B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Rainwater harvesting (RWH) has been extensively studied for its potential to reduce water use in agriculture. For example, a study highlights that RWH can enhance water availability, reduce water loss, and improve water-use efficiency in semi-arid regions (Velasco-Muñoz, et al, 2019). </t>
        </r>
      </text>
    </comment>
    <comment ref="S18" authorId="0" shapeId="0" xr:uid="{5A2ABE4B-8A88-4C54-98B4-6421A496E05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Trials have demonstrated that a well managed cover can effectively reduce evaporation from open water storage by over 95 %
(Craig et al 2005). </t>
        </r>
      </text>
    </comment>
    <comment ref="J19" authorId="0" shapeId="0" xr:uid="{34182A00-4A3B-4489-9CE8-963BC4DB27D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Research estimates that electrification of farms in an appropriate process with renewable energy resources can decrease the carbon footprint of farming 44–70% depends on the type of the farm (Soofi et al 2022).
Although studies of potential energy efficiency improvements in agriculture are limited, a small number of country-level studies have found large potential for efficiency gains, for example, in alternative water pumps in India or cassava-drying methods in Africa (Saini et al 2013, CGIAR Research Program on Roots, Tubers and Bananas 2016).</t>
        </r>
      </text>
    </comment>
    <comment ref="H20" authorId="0" shapeId="0" xr:uid="{3271B37C-2E72-485D-B033-CB3A68B31DB2}">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Human-made noise is a global pollutant and is documented  to have negative physiological and reproductive effects on wildlife, including many species of amphibians, arthropods, birds, fish, mammals, molluscs and reptiles (Kunc H.P. and Schmidt R. 2019). Planting “noise buffers” composed of trees and shrubs can reduce noise by five to ten decibels for every 30 m width of woodland, especially sharp tones (Dobson et al). </t>
        </r>
      </text>
    </comment>
    <comment ref="J20" authorId="0" shapeId="0" xr:uid="{8A6870D7-4342-4E43-AA6D-D34E489DAC8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Agroforestry, relative to conventional agriculture, contributes significantly to carbon sequestration. Research has highlighted that for a range of agroforestry practices identified, the carbon sequestration potentials ranged between 0.09 and 7.29 t C ha−1 a−1. (Kay, et al. 2019)</t>
        </r>
      </text>
    </comment>
    <comment ref="M20" authorId="0" shapeId="0" xr:uid="{A6D095A5-B2F4-43D3-9601-A1B6763BD667}">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Agroforestry systems are important sources of timber. Increasing wood production on farms can take pressure off natural forests and woodlands, which would otherwise suffer degradation (Cheru et al 2023).</t>
        </r>
      </text>
    </comment>
    <comment ref="P20" authorId="0" shapeId="0" xr:uid="{35FDCDA2-EC4A-414E-9621-5DEE0CA9917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Agroforestry has been recognized as a viable system for mitigating land degradation and assisting in its recovery. Research has indicated that the adoption of the agroforestry system is imperative for the rehabilitation of degraded lands (Jinger et al 2023). </t>
        </r>
      </text>
    </comment>
    <comment ref="R20" authorId="0" shapeId="0" xr:uid="{8063F256-E4D5-4B11-8788-5FA7F85FBDF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Agroforestry schemes can treat a range of terrestrial sources of pollution, such as agricultural diffuse pollution, and aim to reduce nutrient run-off from excess fertiliser. Agroforestry is also likely to reduce the need for nitrate and phosphate fertilisers, reducing the overall input into the soil system. Studies in the tropics have suggested that agroforestry practices can reduce such nutrient (especially nitrogen) losses because of enhanced nutrient uptake by tree and crop roots from varying soil depths, compared to more localized and shallow rooting depths of sole crop stands (Nair and Graetz, 2004). </t>
        </r>
      </text>
    </comment>
    <comment ref="T20" authorId="0" shapeId="0" xr:uid="{9437AF26-1647-48AA-997F-1641FC36442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Studies show that agroforestry can help reduce invasive species richness and diversity compared to monocultures (De Almeida Campos Cordeiro, A., Coelho, S. D., Ramos, N. C., &amp; Meira-Neto, J. A. A. (2018).
</t>
        </r>
      </text>
    </comment>
    <comment ref="H21" authorId="0" shapeId="0" xr:uid="{26153312-E44B-4238-8159-4997D265715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Human-made noise is a global pollutant and is documented  to have negative physiological and reproductive effects on wildlife, including many species of amphibians, arthropods, birds, fish, mammals, molluscs and reptiles (Kunc H.P. and Schmidt R. 2019). Planting “noise buffers” composed of trees and shrubs can reduce noise by five to ten decibels for every 30 m width of woodland, especially sharp tones (Dobson et al 2000).</t>
        </r>
      </text>
    </comment>
    <comment ref="J21" authorId="0" shapeId="0" xr:uid="{A9565C0D-16A8-4DAE-893D-1D2969ECF48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The vegetation within buffer zones absorbs CO₂ through photosynthesis, contributing to carbon sequestration. For example, one study in China demonstrated that ecological function areas, including buffer zones, play a vital role in carbon sequestration by increasing the net primary productivity of vegetation, which is a key indicator of carbon capture (Chen et al. 2023)
</t>
        </r>
      </text>
    </comment>
    <comment ref="R21" authorId="0" shapeId="0" xr:uid="{21AF018C-36DB-44B3-88C1-10BD1754BC3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Riparian buffer strips (uncultivated strips at the edge of waterways) are increasingly being used to help to reduce diffuse pollution from agricultural systems. Studies have shown that buffer strips reduced the amount of nitrate in runoff (8 m buffers: 28%; 16 m: 42%). Buffers trapped twice the amount of nitrogen, compared to unbuffered plots, in the first four weeks (Bedard-Haughan, 2004). </t>
        </r>
      </text>
    </comment>
    <comment ref="H22" authorId="0" shapeId="0" xr:uid="{23E7EE76-91F9-415D-9662-9F33B819F8B4}">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Human-made noise is a global pollutant and is documented  to have negative physiological and reproductive effects on wildlife, including many species of amphibians, arthropods, birds, fish, mammals, molluscs and reptiles (Kunc H.P. and Schmidt R. 2019). Vegetation shelter belts, including hedgerows, have a potential to reduce noise pollution (Biocca et al, 2019).</t>
        </r>
      </text>
    </comment>
    <comment ref="J22" authorId="0" shapeId="0" xr:uid="{CF8AC659-0762-44E6-A418-B2574C66A6B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Farmland hedgerows are a carbon sink, storing carbon in the vegetation and soils beneath them. Recent research suggests that cropland established hedgerows increase soil organic carbon (SOC) stocks by 32% (±23%) and estimate that total carbon sequestration (in soil and biomass) of cropland, temperate hedgerows to be 5.2 mega gram (Mg) C ha -1 and 2.1 Mg C ha -1 for a period of 20 years and 50 years, respectively (Drexler et al., 2021; see also Axe et al., 2017). </t>
        </r>
      </text>
    </comment>
    <comment ref="L22" authorId="0" shapeId="0" xr:uid="{10FA0897-2F05-48D6-B5F5-E548DEC766B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Studies show that hedgerows can act as barriers to roadside particulate air pollution, cutting black carbon by up to 63 percent (Abhijith et al 2019).</t>
        </r>
      </text>
    </comment>
    <comment ref="Q22" authorId="0" shapeId="0" xr:uid="{53911786-78DB-1749-9A53-E1338467DF8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Continuous and extensive application of agrochemicals leads to the accumulation of heavy metals (HMs).  Research shows that increasing the landscape-scale cover of hedgerows from 1 % to 3 % can halve insecticide use (Courson et al 2024). </t>
        </r>
      </text>
    </comment>
    <comment ref="R22" authorId="0" shapeId="0" xr:uid="{7E5C9EC1-3FF9-4BA2-BC7A-283AB7A650F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Hedgerows play a valuable role in reducing the amount of polluting fertilisers, pesticides and sediment that reach watercourses, through acting as a physical barrier, through increasing infiltration into the ground, and through being recycled by the trees, shrubs and other plants. Studies show that plant hedgerows significantly reduce nitrogen and phosphorus losses, reducing the number of runoff events and the amount of surface runoff. Evidence found that hedgerows significantly reduced the overall total nitrate and total phosphorus  losses by 45.38 and 36.81%, respectively (Song et al, 2023). </t>
        </r>
      </text>
    </comment>
    <comment ref="H23" authorId="0" shapeId="0" xr:uid="{AE4EA59D-1746-9143-AAFB-358CF59CB2BB}">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Setting aside strategic areas for nature (e.g., next to natural areas) could support decreasing disturbances of noise or light supporting biodiversity (Buskirk 2004)</t>
        </r>
      </text>
    </comment>
    <comment ref="I23" authorId="0" shapeId="0" xr:uid="{D233AA66-39B9-6247-9C37-2378118AAC5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Leaving aside areas for nature can reduce the area of freshwater use(Firbank et al 1993)</t>
        </r>
      </text>
    </comment>
    <comment ref="J23" authorId="0" shapeId="0" xr:uid="{375B143E-BBD0-4E84-8DE9-9BC7841E942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Set-asides contribute substantially to carbon storage, in addition to supporting biodiversity (Fleiss et al, 2020).</t>
        </r>
      </text>
    </comment>
    <comment ref="L23" authorId="0" shapeId="0" xr:uid="{6ABD1741-3F53-A14A-B4B2-C7F3DDF25D14}">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Preserving areas with trees and native flora and fauna can help capture non greenhouse gas emissions. Forests and vegetation can serve as biological filters that reduce PM2.5. The ability of trees to adsorb PM2.5 varies greatly depending on the species, as the characteristics of trees are species-specific (Kim et al 2022).</t>
        </r>
      </text>
    </comment>
    <comment ref="P23" authorId="0" shapeId="0" xr:uid="{E97E62D1-FC45-EE42-86E6-4605ACCAFC6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Leaving aside areas for nature can reduce the area of land use (Bickell et al 2023).</t>
        </r>
      </text>
    </comment>
    <comment ref="R23" authorId="0" shapeId="0" xr:uid="{84C77A4A-14DC-4557-97F3-DF5F7996E67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Studies show that set-asides can reduce diffuse pollution (Hashemi et al  2020, see also Casal et al 2019)</t>
        </r>
      </text>
    </comment>
    <comment ref="J24" authorId="0" shapeId="0" xr:uid="{A4DD981D-E797-43AA-B375-7F6770546E5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Study found that  restoration of high plant diversity may greatly increase carbon capture and storage rates on degraded and abandoned agricultural lands. The study found that  restoration of late-successional grassland plant diversity leads to accelerating annual carbon storage rates that, by the second period (years 13–22), are 200% greater in our highest diversity treatment than during succession at this site, and 70% greater than in monocultures (Yang et al, 2019). </t>
        </r>
      </text>
    </comment>
    <comment ref="P24" authorId="0" shapeId="0" xr:uid="{36C34CA2-EACC-094F-8801-7875FA619E4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Sustainable management of land degradation through legume-based cropping system can reduce land degradation (Akca et al 2022).</t>
        </r>
      </text>
    </comment>
    <comment ref="I25" authorId="0" shapeId="0" xr:uid="{D2CB4180-D459-4F23-9819-3710FF1EEF1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Restoration of freshwater habitats can be help to restore freshwater habitats (Piczak et al 2024)
</t>
        </r>
      </text>
    </comment>
    <comment ref="J25" authorId="0" shapeId="0" xr:uid="{1ACEF0A8-0C24-4B5B-9B81-B5B8A4A6184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Restoring wetlands on agricultural lands has been identified as an effective strategy to reduce carbon emissions associated with farming activities. For example, studies show that freshwater wetland restoration is an effective way to turn degraded wetlands from net carbon sources to carbon sink. 
(Hemes et al, 2019, see also Schuster et al 2024). </t>
        </r>
      </text>
    </comment>
    <comment ref="R25" authorId="0" shapeId="0" xr:uid="{62C18272-E01F-4179-B90E-21677D3EF58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Wetlands in the agricultural landscape, both constructed and restored, have the potential to significantly reduce transport of nitrogen (N) and phosphorus (P) indicating that wetlands could be a useful local-scale management tool to counteract eutrophication (Borgstrom et al, 2024). </t>
        </r>
      </text>
    </comment>
    <comment ref="H26" authorId="0" shapeId="0" xr:uid="{DC91801F-2FDC-401E-8BFC-E098791B1A0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Human-made noise is a global pollutant and is documented  to have negative physiological and reproductive effects on wildlife, including many species of amphibians, arthropods, birds, fish, mammals, molluscs and reptiles (Kunc H.P. and Schmidt R. 2019).Trees and shrubs can reduce noise levels, particularly at high frequencies (or pitch) (Dobson,2000). </t>
        </r>
      </text>
    </comment>
    <comment ref="J26" authorId="0" shapeId="0" xr:uid="{6970F518-45FB-44B9-A69D-C59099DD576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Tree plantation on degraded land has been widely promoted as a land-based climate change mitigation strategy due in part to its high greenhouse gas sequestration rates. For example, research indicates that converting marginal croplands to forests can significantly increase carbon storage, both above and below ground (Niu et al 2006).
Research also highlights the benefits for sequestering soil organic carbon . A study found that the forested soils had 30.0 ± 5.1 % (mean±standard error) more soil organic carbon  than the tilled cropland. The average annual change in soil organic carbon following tree planting was estimated to be 0.56 ± 0.05 Mg C ha−1 yr−1(Sauer et al, 2012).
 </t>
        </r>
      </text>
    </comment>
    <comment ref="K26" authorId="0" shapeId="0" xr:uid="{E69089C6-2329-406F-B907-54F21618D5D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Forests and vegetation can serve as biological filters that reduce PM2.5
The ability of trees to adsorb PM2.5 varies greatly depending on the species, as the characteristics of trees are species-specific (Kim et al 2022).
</t>
        </r>
      </text>
    </comment>
    <comment ref="M26" authorId="0" shapeId="0" xr:uid="{721B8841-70F8-4570-83D9-2151E9DC12B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Forest restoration can help to increase local community access to supplies of fuel wood and timber, and therefore helps to reduce deforestation in other areas, although this may have trade-offs for maximising biodiversity benefits (Hua et al 2022). </t>
        </r>
      </text>
    </comment>
    <comment ref="R26" authorId="0" shapeId="0" xr:uid="{93919E12-89E8-4947-928A-32D6C860883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According to research, marginal croplands—lands with low agricultural value due to conditions such as poor soil quality, inadequate water supply, and slopes that render farming difficult—when planted with trees could be used not only to store carbon, but also to substantially reduce the movement of nitrogen, phosphorus, and sediments from land to streams and rivers. Study found that after reforestation, N losses can decrease by 40 to 80 kg/ha-yr (95–97% reduction), while P losses decrease by 1 to 4 kg/ha-yr (96–99% reduction) (Keller et al, 2019).</t>
        </r>
      </text>
    </comment>
    <comment ref="J27" authorId="0" shapeId="0" xr:uid="{3B3271FC-E129-4C47-BA31-F2C9CEF635E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Perennial grain had greater net CO2 uptake than annual crop: 556 vs. 89 g c m − 2 yr−1.
The perennial system also retained a larger share of up-taken C than the annual system (Kim, K., Daly, E. J., Flesch, T. K., Coates, T. W., &amp; Hernandez-Ramirez, G. (2022)
</t>
        </r>
      </text>
    </comment>
    <comment ref="P27" authorId="0" shapeId="0" xr:uid="{70A0DD93-DADC-4845-9739-1FE149BA6C3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Using perennials for erosion control can help protect the soil and prevent land degradation.(Vallebona, C., Mantino, A., &amp; Bonari, E. 2016)
</t>
        </r>
      </text>
    </comment>
    <comment ref="T27" authorId="0" shapeId="0" xr:uid="{7F996283-9AD2-354D-AFE9-79C8272F277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Use of local crops can reduce the introduction of non-native or invasive species (Asbjornsen et al 2013)</t>
        </r>
      </text>
    </comment>
    <comment ref="P28" authorId="0" shapeId="0" xr:uid="{00C6E4CF-FA57-45C4-A9DC-F91D73111E5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Research also shows that farmers with participatory farmer-to-farmer (F2F) training on agroecology are more likely to adopt sustainable land management practices which will reduce rate of land degradation (Kansanga et al 2021).
</t>
        </r>
      </text>
    </comment>
    <comment ref="R28" authorId="0" shapeId="0" xr:uid="{F86A9B80-C4DC-41F1-818C-59BDAFE62AA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Research indicates that farmer-education programmes can help to create incentives and influence the behaviour of farmers towards more nitrogen-efficient management (Gu et al 2023).</t>
        </r>
      </text>
    </comment>
    <comment ref="S28" authorId="0" shapeId="0" xr:uid="{A00E161B-646C-0E4E-A42B-AEFB0C320D34}">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Technical training can increase farmers adopting water-saving irrigation technology (Xiuling et al 2023)</t>
        </r>
      </text>
    </comment>
    <comment ref="T28" authorId="0" shapeId="0" xr:uid="{E2DFCEC8-7279-4158-A991-8F8B7D17D3E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Study shows that public education improves farmers knowledge and management of invasive alien species (Li et al 2021).
</t>
        </r>
      </text>
    </comment>
    <comment ref="P29" authorId="0" shapeId="0" xr:uid="{8A5C44DB-2D74-455D-B862-3DBF61F0A5B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Studies show that when Indigenous peoples have the right to govern their land, biodiversity increases and forests are protected (Nitah et al 2021).
Evidence shows that Intact Forest Landscapes (IFLs) loss rates have been considerably lower on Indigenous Peoples’ lands than on other lands (Fa et al 2020).
</t>
        </r>
      </text>
    </comment>
    <comment ref="R29" authorId="0" shapeId="0" xr:uid="{E0A88DF9-7894-4B43-82B6-9F277207A8B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
        </r>
      </text>
    </comment>
    <comment ref="J30" authorId="0" shapeId="0" xr:uid="{542FE10B-55E9-464C-AE40-C8D2501E7DEA}">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use of biofuels derived from crop residues can significantly lower the carbon footprint compared to conventional fossil fuels.(Rao et al 2024).</t>
        </r>
      </text>
    </comment>
    <comment ref="R30" authorId="0" shapeId="0" xr:uid="{13B961F1-4382-4D05-8069-D22F8F5D915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Long-term crop residue recycling might increase the amount of easily mineralized soil organic N, lowering the need for additional fertilizer N .
(Bhardwaj et al 2023).
</t>
        </r>
      </text>
    </comment>
    <comment ref="J31" authorId="0" shapeId="0" xr:uid="{007912BD-3CA6-426D-8F34-DA0E1B3DC02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Mass rearing of insects for livestock feeds overall generates less GHG emissions when compared to conventional sources. Insect production for feed can can reduce land-use related impacts by 98% and GHG emissions by 60% when compared to soy and other conventional protein meals (van Zanten et al., 2015; van Huis and Oonincx, 2017; Smetana et al., 2021). 
</t>
        </r>
      </text>
    </comment>
    <comment ref="P31" authorId="0" shapeId="0" xr:uid="{3CE7A46B-AA7C-466F-B1C3-7F595A3CCAD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Protein production from alternative cultivation methods, such as seaweed (macroalgae) farming , may have close-to zero requirements regarding land and water (Parsons et al., 2019; Koesling et al., 2021) 
Insect production for feed can can reduce land-use related impacts by 98% and GHG emissions by 60% when compared to soy and other conventional protein meals (van Zanten et al., 2015; van Huis and Oonincx, 2017; Smetana et al., 2021). </t>
        </r>
      </text>
    </comment>
    <comment ref="R31" authorId="0" shapeId="0" xr:uid="{9CD4C7AB-9505-4033-9385-20123478802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Alternative feed sources such as algae production make minimal use of synthetic and chemical fertilizers, the production and use of which accounts for up to 95% of the environmental footprint of conventional crop production for impacts including aquatic acidification and eutrophication, and land transformation (Niero et al., 2015; Paul et al., 2018)
</t>
        </r>
      </text>
    </comment>
    <comment ref="S31" authorId="0" shapeId="0" xr:uid="{A3472B1C-E8A5-410A-8A7D-00BD6CD5FF48}">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Protein production from alternative cultivation methods, such as seaweed (macroalgae) farming , may have close-to zero requirements regarding land and water (Parsons et al., 2019; Koesling et al., 2021) </t>
        </r>
      </text>
    </comment>
    <comment ref="J32" authorId="0" shapeId="0" xr:uid="{B5A32843-68A4-4E89-B54A-CCB6F15940F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Considerable evidence from both modelling and empirical studies indicates that tropical deforestation on many scales influences local, regional, and even global climate (Lawrence, D., Vandecar, K. 2015).
</t>
        </r>
      </text>
    </comment>
    <comment ref="P32" authorId="0" shapeId="0" xr:uid="{7B17F4D2-F311-48C9-B968-0440FA7FA70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Zero-deforestation commitments are a type of voluntary sustainability initiative that companies adopt to signal their intention to reduce or eliminate deforestation.
These commitments help to reduce deforestation and land use change.  To increase the likelihood that commitments will lead to reduced deforestation across all scales, more companies should adopt zero-gross deforestation targets with immediate implementation deadlines and clear sanction-based implementation mechanisms in biomes with high risk of forest to commodity conversion (Garrett et al 2019). </t>
        </r>
      </text>
    </comment>
    <comment ref="R33" authorId="0" shapeId="0" xr:uid="{293DC06D-1A48-4EAA-AD60-32C7994BE0A4}">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Livestock exclusion through fencing of watercourses prevents access and therefore removes these sources of pollution and damage (Cuttle et al., 2007).  Exclusion measures can also reduce nitrogen, phosphorus and sediment inputs associated with cattle access to watercourses (Line et al., 2016). </t>
        </r>
      </text>
    </comment>
    <comment ref="H34" authorId="0" shapeId="0" xr:uid="{2A3D17E1-603C-464F-B907-E1A80C6CC7C3}">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Human-made noise is a global pollutant and is documented  to have negative physiological and reproductive effects on wildlife, including many species of amphibians, arthropods, birds, fish, mammals, molluscs and reptiles (Kunc H.P. and Schmidt R. 2019).Trees and shrubs can reduce noise levels, particularly at high frequencies (or pitch) (Dobson,2000). 
</t>
        </r>
      </text>
    </comment>
    <comment ref="J34" authorId="0" shapeId="0" xr:uid="{A39E926B-3CEE-450B-8951-BA6525B8E90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Global livestock supply chains contribute significant amounts of greenhouse gas emissions (Gerber et al., 2013). However, implementation of integrated production systems lowers overall GHG emissions from agriculture with the FAO estimating that emission intensity of methane, nitrous oxide and nitric oxide could be reduced by 30 percent if all producers were to adopt the most efficient practices with integrated production systems.  Studies show that crop-livestock systems could reduce enteric methane emissions by up to 17% in OECD countries, 24% in East Africa and 38% in South Asia. These improved practices could also reduce indirect emissions by minimizing land-use change (FAO, 2012b; see also Mottet et al., 2017). </t>
        </r>
      </text>
    </comment>
    <comment ref="O34" authorId="0" shapeId="0" xr:uid="{BAE4AED9-71AB-4B65-9930-B75397B7B03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Mixed crop-livestock systems increase manure recycling by 10–32% (Zhao et al., 2017). </t>
        </r>
      </text>
    </comment>
    <comment ref="P34" authorId="0" shapeId="0" xr:uid="{7ABF1F0D-C0D6-4180-9866-C3309AFB790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Integrated crop-livestock systems (ICLS) have been studied for their potential to reduce land-use change by enhancing land-use efficiency and productivity. Studies show that integrating crops and livestock allowed for more efficient use of existing agricultural land, thereby reducing the pressure to convert native ecosystems into farmland. This integration led to improved soil health and increased biodiversity, contributing to sustainable agricultural practices (Moraes el al, 2013)</t>
        </r>
      </text>
    </comment>
    <comment ref="R34" authorId="0" shapeId="0" xr:uid="{F7400111-1584-48AA-9D27-72E1E8607B7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Integrated crop-livestock systems provide an array of benefits to agricultural systems, including a reduction in nitrogen (N) leaching (Santos et al, 2023). Using animal manure and slurry for organic fertilization of crops and trees, reducing dependency on externally sourced fertilizers.
</t>
        </r>
      </text>
    </comment>
    <comment ref="H35" authorId="0" shapeId="0" xr:uid="{44C41718-E0ED-4437-961D-E2929A294B6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Human-made noise is a global pollutant and is documented  to have negative physiological and reproductive effects on wildlife, including many species of amphibians, arthropods, birds, fish, mammals, molluscs and reptiles (Kunc H.P. and Schmidt R. 2019).Trees and shrubs can reduce noise levels, particularly at high frequencies (or pitch) (Dobson,2000). 
</t>
        </r>
      </text>
    </comment>
    <comment ref="J35" authorId="0" shapeId="0" xr:uid="{6CE3F83C-5CAC-43C5-8BDF-F44992F4A0A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Silvopastoral systems and forest remnants have been identified to store much more carbon than open pasturelands (27%-163%). (Aryal et al 2022).</t>
        </r>
      </text>
    </comment>
    <comment ref="O35" authorId="0" shapeId="0" xr:uid="{1BC334FA-9A48-4AFB-AC3A-CB3580D1A0D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Mixed crop-livestock systems increase manure recycling by 10–32% (Zhao et al., 2017). 
</t>
        </r>
      </text>
    </comment>
    <comment ref="P35" authorId="0" shapeId="0" xr:uid="{A7A27E5D-35F8-4CF6-8920-B9273B2B84D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Silvopasture—the integration of trees, forage, and livestock on the same land—has been identified as a strategy to mitigate deforestation. A study by the University of Reading found that adopting silvopastoral systems in Colombia could help alleviate deforestation in the Amazon rainforest. (Escobar et al 2021). </t>
        </r>
      </text>
    </comment>
    <comment ref="R35" authorId="0" shapeId="0" xr:uid="{CBF37F08-9CFE-4E1A-A36E-5BF535D5336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Studies show that compared to treeless pasture, silvopastoral association enhances nutrient retention in the system and thus reduces chances for nutrient transport to surface water. For example,research conducted in north Florida compared soil nitrate leaching across different land-use systems: a loblolly pine plantation, open pasture, and two types of silvopastures. The results indicated that at a soil depth of 1.2 meters, maximum nitrate concentrations were 67 mg/L in the pine plantation, 18 mg/L in the open pasture, and only 8 mg/L in both silvopasture systems. This suggests that silvopastures can significantly reduce nitrate leaching into deeper soil layers (Bambo et al 2009).</t>
        </r>
      </text>
    </comment>
    <comment ref="J36" authorId="0" shapeId="0" xr:uid="{6A14D0F6-8190-41DE-BB3B-25E4DCA7490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 meta-analysis of 115 studies in pastures and other grazing lands worldwide (Conant, Paustian and Elliott, 2001), indicated that soil C levels increased with improved management (primarily fertilization, grazing management, and conversion from cultivation or native vegetation, improved grass species) in 74 percent of the studies considered.
In grassland, introduction of legume potentially can play a significant role in increasing soil carbon (C) and nitrogen (N) storage through increasing biomass C input. (Li et al, 2016).Herridge, Peoples and Boddey (2008) give  broad calculations of 12–25 Tg N fixed per year from pasture and fodder legumes.
</t>
        </r>
      </text>
    </comment>
    <comment ref="R36" authorId="0" shapeId="0" xr:uid="{100B2C94-8B4E-488E-BDD1-49991FD3B7FE}">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Leaching of nitrogen (N) from livestock agriculture negatively affects surface and groundwater quality. Legumes take nitrogen from the air in a process known as 'fixing'. This helps reduce the amount of nitrogen lost to the atmosphere through leaching and runoff. For example, research shows that use of more diverse pasture types, including a mix of pasture grasses, legumes and other forbs, particularly plantain (Plantago lanceolata) as a potential mitigation measure for reducing N losses (Graham et al 2024)</t>
        </r>
      </text>
    </comment>
    <comment ref="J37" authorId="0" shapeId="0" xr:uid="{C6950D2E-F1F2-49CA-9ED8-909D28ACD8B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Whilst there are still only a small number of studies on this, soil carbon concentrations have generally been found to increase under rotational grazing systems, but this is often confined to the upper soil levels (Contosta et al., 2021, Wang et al., 2015). Additionally, rotational grazing provides higher forage quality which is easier for livestock to digest, which may result in fewer methane emissions.</t>
        </r>
      </text>
    </comment>
    <comment ref="H38" authorId="0" shapeId="0" xr:uid="{6511F735-D84E-464A-8A5D-8F3C67231BE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Anthropogenic noise has modified natural soundscapes impacting wildlife and ecosystems worldwide. In a study by Fang and Ling (2003), it was determined that a green belt (green corridor) of large shrubs reduces noise by more than 6 dB(A)</t>
        </r>
      </text>
    </comment>
    <comment ref="J38" authorId="0" shapeId="0" xr:uid="{70E9536E-CF29-9046-81DE-EA01D91EF5E8}">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Green corridors assist in mitigating greenhouse gas emissions by storing carbon in native vegetation (Pramukanto et al 2021)</t>
        </r>
      </text>
    </comment>
    <comment ref="P38" authorId="0" shapeId="0" xr:uid="{D5BB4618-6C21-4307-9FD4-8300FB5AD54B}">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Habitat fragmentation greatly threatens global biodiversity, by limiting population sizes of species, and restricting gene flow between populations. Creating and restoring
corridors between isolated habitat patches can help mitigate or reverse the impacts of fragmentation (Christie and Knowles, 2015).</t>
        </r>
      </text>
    </comment>
    <comment ref="H39" authorId="0" shapeId="0" xr:uid="{5C57207B-B0FF-4CBE-8BF2-A2A3727DF68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Planting “noise buffers” composed of trees and shrubs can reduce noise by five to ten decibels for every 30 m width of woodland, especially sharp tones (Dobson et al 2000).</t>
        </r>
      </text>
    </comment>
    <comment ref="I39" authorId="0" shapeId="0" xr:uid="{FE16693C-74EC-4E15-B89D-EC0D4F3956D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Wetlands are drained, lakes level are lower with unsustainable use of land for agriculture (Lind et al., 2019)
</t>
        </r>
      </text>
    </comment>
    <comment ref="J39" authorId="0" shapeId="0" xr:uid="{88B644BB-158C-4D85-A8EB-86A129645BF2}">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The vegetation within buffer zones absorbs CO₂ through photosynthesis, contributing to carbon sequestration. For example, one study in China demonstrated that ecological function areas, including buffer zones, play a vital role in carbon sequestration by increasing the net primary productivity of vegetation, which is a key indicator of carbon capture (Chen et al. 2023)</t>
        </r>
      </text>
    </comment>
    <comment ref="P39" authorId="0" shapeId="0" xr:uid="{D4BA4B4A-C6A9-4EE5-A89C-8091C269AC00}">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Riparian buffers provide habitat corridor linking fragmented and isolated habitats through which species can move (essential to maintain and increase biodiversity). (Rojas et al, 2020). </t>
        </r>
      </text>
    </comment>
    <comment ref="R39" authorId="0" shapeId="0" xr:uid="{3F53A6EF-F394-4941-A596-45605A607036}">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Buffer zones act as a natural filter for pollutants and preventers of eutrophication: they act as a shield against overland flow from agricultural fields by reducing the run-off of sediments and pollutants reaching the watercourse. Buffer zones averagely reduce NO3–N by 33% in surface runoff and by 70% in groundwater (Valkama et al., 2019).</t>
        </r>
      </text>
    </comment>
    <comment ref="H40" authorId="0" shapeId="0" xr:uid="{7B09DBB8-CB03-47BB-82E1-0C91BAACCA5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Human-made noise is a global pollutant and is documented  to have negative physiological and reproductive effects on wildlife, including many species of amphibians, arthropods, birds, fish, mammals, molluscs and reptiles (Kunc H.P. and Schmidt R. 2019).Trees and shrubs can reduce noise levels, particularly at high frequencies (or pitch) (Dobson,2000). 
</t>
        </r>
      </text>
    </comment>
    <comment ref="J40" authorId="0" shapeId="0" xr:uid="{893002C9-1485-4838-B4F7-E951BAB13F0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Tree plantation on degraded land has been widely promoted as a land-based climate change mitigation strategy due in part to its high greenhouse gas sequestration rates. For example, research indicates that converting marginal croplands to forests can significantly increase carbon storage, both above and below ground (Niu et al 2006, Reforestation will have important benefits for the global challenges of mitigating climate change (Paul, Keryn I., et al, 2016,).
Research also highlights the benefits for sequestering soil organic carbon . A study found that the forested soils had 30.0 ± 5.1 % (mean±standard error) more soil organic carbon  than the tilled cropland. The average annual change in soil organic carbon following tree planting was estimated to be 0.56 ± 0.05 Mg C ha−1 yr−1(Sauer et al, 2012).
</t>
        </r>
      </text>
    </comment>
    <comment ref="L40" authorId="0" shapeId="0" xr:uid="{13290306-03CF-4FD4-80D7-1810848EB4A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Forests and vegetation can serve as biological filters that reduce PM2.5
The ability of trees to adsorb PM2.5 varies greatly depending on the species, as the characteristics of trees are species-specific (Kim et al 2022).</t>
        </r>
      </text>
    </comment>
    <comment ref="M40" authorId="0" shapeId="0" xr:uid="{C1C52433-5793-46D8-BBF9-2052978AD7D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Forest restoration can help to increase local community access to supplies of fuel wood and timber, and therefore helps to reduce deforestation in other areas, although this may have trade-offs for maximising biodiversity benefits (Hua et al 2022). 
</t>
        </r>
      </text>
    </comment>
    <comment ref="P40" authorId="0" shapeId="0" xr:uid="{A88231F3-8409-4C11-8C68-5F441628D6A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Growth in beef production is often associated with deforestation to create new pastureland. Through the adoption of new agricultural practices and investments in technology and capital, pasture restoration could significantly increase Brazil’s beef production while reducing deforestation and land use change.</t>
        </r>
      </text>
    </comment>
    <comment ref="R40" authorId="0" shapeId="0" xr:uid="{1941CDE9-7256-405F-B0F5-A5A86B1D14D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According to research,—lands with low agricultural value due to conditions such as poor soil quality, inadequate water supply, and slopes that render farming difficult—when planted with trees could be used not only to store carbon, but also to substantially reduce the movement of nitrogen, phosphorus, and sediments from land to streams and rivers. Study found that after reforestation, N losses can decrease by 40 to 80 kg/ha-yr (95–97% reduction), while P losses decrease by 1 to 4 kg/ha-yr (96–99% reduction) (Keller et al, 2019).
</t>
        </r>
      </text>
    </comment>
    <comment ref="J41" authorId="0" shapeId="0" xr:uid="{B485E543-222A-402E-AECE-F44C8477350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Sustainable management can maintain or restore the carbon sequestration of a forest (Kauppi et al 2022)</t>
        </r>
      </text>
    </comment>
    <comment ref="P41" authorId="0" shapeId="0" xr:uid="{05A92E07-C323-2042-879A-79C65C24F0D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Improving forest management-induced forest productivity can reduce the need for expansion for timber and loss of natural land (Luo et al 2024)</t>
        </r>
      </text>
    </comment>
    <comment ref="T41" authorId="0" shapeId="0" xr:uid="{03EFD37C-6A3A-934B-AE76-5BA699CEEC39}">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Proper sustainable management can prevent introducing non native species to the forest or having monocultures</t>
        </r>
      </text>
    </comment>
    <comment ref="H42" authorId="0" shapeId="0" xr:uid="{804F6CE0-22A9-4B2A-A2BE-863B6C38A04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Odor emission seriously affects human and animal health, and the ecological environment.(Cao et al 2023).
Odor control technologies such as dietary manipulation (low-crude protein diet and enzyme additives in feed) can reduce odor emissions. Hayes et al. (2004) found that compared with 190 g/kg crude protein pigs’ diet, the odor emission rate of 160 g/kg crude protein diet and 130 g/kg crude protein diet decreased significantly by 31% and 33%, respectively.</t>
        </r>
      </text>
    </comment>
    <comment ref="J42" authorId="0" shapeId="0" xr:uid="{1F3A839D-6FEA-47E5-87DD-452BA180BAA9}">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Extensive studies have identified feeding modifications as having the greatest potential to reduce emissions from cattle. High-quality forages such as legumes are low in fiber and contain highly soluble carbohydrates, making them easier to digest than conventional grasses (Le Liboux &amp; Peyraud, 1999). Supplementing the diet with animal feed, such as maize or soy, and concentrates will ensure better animal nutrition while also reducing methane production (Satyanagalakshmi et al., 2015). </t>
        </r>
      </text>
    </comment>
    <comment ref="L42" authorId="0" shapeId="0" xr:uid="{E0994F0C-9661-4376-A53C-90608CBCCDA0}">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Research shows the need to have targeted crude protein diets where animals need to be not fed more protein than is necessary for target level of milk, meat or egg production. Less crude protein (CP) in the diet can reduce nitrogen excretion of dairy cattle and lower their ammonia (NH 3 ) and nitrous oxide (N 2 O) formation potential (Schrade et al, 2023). 
NH3 and N2O emission reduction per livestock unit (LU) was on average 46 % and almost 20 %, respectively, for the diet with low CP level compared to the higher CP level. </t>
        </r>
      </text>
    </comment>
    <comment ref="J43" authorId="0" shapeId="0" xr:uid="{B1D6A507-A8DC-4240-A51D-507BBEF9111D}">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Ruminants, particularly dairy and beef cattle, contribute to climate change through mostly enteric methane emissions. 
Preliminary studies show that feed additives can reduce enteric methane by 20% to 98% without adverse effects on animal health or productivity. For example, 3-nitrooxypropan (3-NOP), a chemical additive that inhibits microbial methane, was tested in New Zealand and cut methane emissions by 30 percent and may increase animal growth rates (Melgar et al., 2021).However, these technologies are still under development.</t>
        </r>
      </text>
    </comment>
    <comment ref="J44" authorId="0" shapeId="0" xr:uid="{6931423D-05C2-40F6-A6DD-1015EEF7769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Increased productivity and improved animal health can reduce livestock emissions intensity by 18–30% (FAO, 2023). There is a direct link between GHG emissions and animal health (FAO 2023). Improving animal health not only contributes to general productivity gains,but also results in lower emissions per unit of output. Enhanced animal health, characterized by reduced mortality rates and healthier animals, leads to improved productivity, growth rates of animals and thus lower emissions. Improving animal health can also increase production efficiency by reducing the need to discard products due to food safety concerns (Özkan et al., 2022). Parasites, by compromising feed efficiency and productivity, may increase CH4 yields per kg of DMI by 33 percent (Fox et al., 2018). </t>
        </r>
      </text>
    </comment>
    <comment ref="P44" authorId="0" shapeId="0" xr:uid="{915DB4DF-F210-2E4C-9DAA-22AFF5B56EFF}">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Promoting livestock health reduces the herd mortality rate, thereby decreasing pressure on forested areas to expand pastures (Perry et al 2015)</t>
        </r>
      </text>
    </comment>
    <comment ref="J45" authorId="0" shapeId="0" xr:uid="{1DBFBDC6-F8DF-40B7-A311-5CCC8FEAD09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Efficient animals require less feed than average and can be expected to produce less CH4 and N2O per unit product than the population average at a similar level of production. Selection for this trait will lower CH4 emissions per animal, unless more animals are kept to eat the feed not required by efficient animals
(Waghorn, G. C., &amp; Hegarty, R. S. 2011).
Genetic correlations between methane traits and feed efficiency were all positive, ranging from 0.05 ± 0.20 (MeI-RFI2) to 0.76 ± 0.09 (MeP-RFI2)(Manzanilla-Pech, 2022).
</t>
        </r>
      </text>
    </comment>
    <comment ref="H46" authorId="0" shapeId="0" xr:uid="{6679329B-4DAE-44B9-A744-E668E4A6146B}">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Odor emission seriously affects animal health and the ecological environment
 Manure management (semi-permeable membrane-covered, reactor composting, slurry cover, and slurry acidification can help to reduce odors. For example, slurry covered with crushed straw, particles, or oil can considerably reduce odor emissions in a range of studies was 61–90%, 83–91%, and 50–85%, respectively (Cao et al 2023).
</t>
        </r>
      </text>
    </comment>
    <comment ref="J46" authorId="0" shapeId="0" xr:uid="{11F179C2-7506-46E5-8EB0-A6B2C10347F4}">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Implementing practices such as daily or weekly removal of manure from animal housing systems can be a beneficial strategy to reducing emissions. This approach results in substantial decreases in emissions of methane (CH4) by 55 percent and N2O by 41 percent. The key mechanism is the reduction of manure accumulation, mitigating the release of these gases (Mohankumar Sajeev, Winiwarter, and Amon, 2018)
The acidification of manure also holds potential for reducing CH4 emissions. For example, one study shows that when compared with untreated slurries, acidification resulted in 69–84% reductions of cumulative CH4 emissions. (Habtewold, 2018).</t>
        </r>
      </text>
    </comment>
    <comment ref="L46" authorId="0" shapeId="0" xr:uid="{74A18EAA-DD41-46A7-9C7C-27D2F8F6C641}">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 meta-analysis showed that acidification can reduce ammonia NH3 emissions by 71% for cattle slurry and 77% for pig slurry during storage (Kupper et al., 2020). This is in line with Sajeev et al. (2018b), who calculated a reduction of NH3 emissions by 77% for in-house acidification and 63% during storage of acidified slurry. </t>
        </r>
      </text>
    </comment>
    <comment ref="O46" authorId="0" shapeId="0" xr:uid="{BAE44FA7-8ACA-4C43-8AA6-9700ACDD0367}">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Composting offers numerous environmental advantages such as reducing the volume of waste landfilled (Manea, 2024).</t>
        </r>
      </text>
    </comment>
    <comment ref="R46" authorId="0" shapeId="0" xr:uid="{84B08E89-108B-457A-BC5A-FC75A4694FA5}">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Better manure management improves soil health and reduces nutrient pollution in streams and rivers. Storing animal manure under an impermeable plastic sheet is a much better and cheaper option for decreasing N losses during storage (Ali et al 2019).</t>
        </r>
      </text>
    </comment>
    <comment ref="H47" authorId="0" shapeId="0" xr:uid="{1140C95C-FF33-403B-A7A7-14DC02C3434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Odor emission seriously affects animal health and the ecological environment.
Anaerobic digestion has been found to reduce emissions of odorous compounds (Lemes et al 2023).
</t>
        </r>
      </text>
    </comment>
    <comment ref="J47" authorId="0" shapeId="0" xr:uid="{F63BCC0D-9B6E-48CB-94FC-F4EC1E9D388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Anaerobic digesters contributes to the reduction of greenhouse gas emissions, particularly methane, a potent greenhouse gas. By capturing and utilising methane produced during AD, it prevents its uncontrolled release into the atmosphere. This helps mitigate climate change impacts, which can indirectly contribute to deforestation and desertification by preserving stable climate conditions that support healthy ecosystems(Piadeh et al 2024).
Recycling energy and nutrients from manure also reduces emissions. For example, in OECD countries, improving energy use efficiency through anaerobic digestion and the use of improved practices and machinery could reduce carbon dioxide emissions from energy used on farm and in the supply chains of mixed dairy systems by up to 7 percent (Mottet et al., 2016).
</t>
        </r>
      </text>
    </comment>
    <comment ref="O47" authorId="0" shapeId="0" xr:uid="{78BCF824-EA40-432B-9EA8-0A36F4517503}">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Anaerobic digesters significantly reduce waste by efficiently processing large volumes of organic waste, such as animal manure, food scraps, and agricultural residues. By converting this waste into valuable biogas and nutrient-rich digestate, anaerobic digesters divert substantial amounts of organic material from landfills. This technology does not just produce bioenergy but a proven alternative to conventional solid waste management methods of open field burning and open dumping (Subbaro et al 2023).</t>
        </r>
      </text>
    </comment>
    <comment ref="J48" authorId="0" shapeId="0" xr:uid="{95EF7472-9ABD-4A5F-A51F-90486B94AC8C}">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Study on biological nitrification inhibition, based in Latin America found that manure deposited on one variety of the productive Brachiaria grass generates almost no nitrous oxide emissions (Byrnes et al. 2017). Chemical nitrification inhibitors, which have been found to be quite effective when applied two or three times per year to pastures in New Zealand, with an assumed 10 percent increase in pasture production in response to nitrification inhibitor application (Doole and Paragahawewa 2011).</t>
        </r>
      </text>
    </comment>
    <comment ref="N49" authorId="0" shapeId="0" xr:uid="{9198ACD9-E292-407A-B6A0-D7018209C4F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Recycling human and animal excreta has the potential to significantly reduce the need for traditional mineral fertilizers while supporting global crop production.
Globally, the nutrients found in human and underutilized livestock excreta could meet 13 percent of the nutrient demands of crops and grasslands. National-level recycling could reduce global net imports of nitrogen by 41 percent, phosphorus by 3 percent, and potassium by 36 percent. (Devault et al 2024).
</t>
        </r>
      </text>
    </comment>
    <comment ref="R49" authorId="0" shapeId="0" xr:uid="{F1FA2BA1-989F-4EE5-A367-90710DA6526B}">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Recycling human and animal excreta has the potential to significantly reduce the need for traditional mineral fertilizers while supporting global crop production.
Globally, the nutrients found in human and underutilized livestock excreta could meet 13 percent of the nutrient demands of crops and grasslands. National-level recycling could reduce global net imports of nitrogen by 41 percent, phosphorus by 3 percent, and potassium by 36 percent. (Devault et al 2024).</t>
        </r>
      </text>
    </comment>
    <comment ref="P50" authorId="0" shapeId="0" xr:uid="{ACB08CB9-3D60-4D50-B610-1731D4948CF6}">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Research also shows that farmers with participatory farmer-to-farmer (F2F) training on agroecology are more likely to adopt sustainable land management practices which will reduce rate of land degradation (Kansanga et al 2021).
</t>
        </r>
      </text>
    </comment>
    <comment ref="R50" authorId="0" shapeId="0" xr:uid="{81C1ACE4-2684-44F9-AC38-F3DAA46CC3EC}">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Research indicates that farmer-education programmes can help to create incentives and influence the behaviour of farmers towards more nitrogen-efficient management (Gu et al 2023).
</t>
        </r>
      </text>
    </comment>
    <comment ref="T50" authorId="0" shapeId="0" xr:uid="{38CE1422-5D45-4BF7-B84A-E3099D592F6A}">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Study shows that public education improves farmers knowledge and management of invasive alien species (Li et al 2021).
</t>
        </r>
      </text>
    </comment>
    <comment ref="J51" authorId="0" shapeId="0" xr:uid="{7BC05940-12C8-470E-9FD7-9C6BAB645175}">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Beef substitution has the largest impact on GHG emissions, land use and biodiversity.
For instance, replacing beef with beans in the US could free up 42% of US cropland and reduce greenhouse gas emissions by 334 mmt (Rust el 2020).
</t>
        </r>
      </text>
    </comment>
    <comment ref="P51" authorId="0" shapeId="0" xr:uid="{63714E4F-5A9F-4012-8535-9104F8856601}">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Beef substitution has the largest impact on GHG emissions, land use and biodiversity.
For instance, replacing beef with beans in the US could free up 42% of US cropland and reduce greenhouse gas emissions by 334 mmt (Rust el 2020).
</t>
        </r>
      </text>
    </comment>
    <comment ref="S51" authorId="0" shapeId="0" xr:uid="{2692AA63-CF7D-4F13-9800-911CC65AAF0F}">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Animal-based products reportedly have substantial water footprints.
The water footprint per gram of protein for milk, eggs, and chicken meat is about 1.5 times larger than that for pulses.
</t>
        </r>
      </text>
    </comment>
    <comment ref="J52" authorId="0" shapeId="0" xr:uid="{227502D9-6D4A-4026-B05B-BEB81211700D}">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Benefits of Collaboration allow for knowledge exchange and low carbon technology development (Hoffmann, V., Probst, K., &amp; Christinck, A. (2007)
</t>
        </r>
      </text>
    </comment>
    <comment ref="J53" authorId="0" shapeId="0" xr:uid="{1CE596DA-CE14-4AE4-9E7C-104B0140148E}">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Food loss and waste account for 8-10% of annual global greenhouse gas emission (UN Environment Programme (UNEP, 2021)
Food loss can occur along the supply chain; during harvesting, in storage, and during processing and transportation 
</t>
        </r>
      </text>
    </comment>
    <comment ref="J54" authorId="0" shapeId="0" xr:uid="{95FDB27F-5C04-4710-9104-E5365589494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Study of Californian farmers’ markets, the introduction of consolidation centers where farmers could transport their goods before they were brought to the market was estimated to decrease total distance travelled by 30% and reduce transportation emissions by 19% or more (Choulette et al)
</t>
        </r>
      </text>
    </comment>
    <comment ref="H55" authorId="0" shapeId="0" xr:uid="{EC3726D6-334B-41E9-A51F-4F8342CE41FA}">
      <text>
        <r>
          <rPr>
            <sz val="12"/>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Roads are ubiqitious source of noise pollution (McClure, 2021)
Planting “noise buffers” composed of trees and shrubs can reduce noise by five to ten decibels for every 30 m width of woodland, especially sharp tones (Dobson et al 2000).</t>
        </r>
      </text>
    </comment>
    <comment ref="P55" authorId="0" shapeId="0" xr:uid="{62CB4BA1-A796-4F3D-A054-76D6F8543E57}">
      <text>
        <r>
          <rPr>
            <sz val="12"/>
            <color theme="1"/>
            <rFont val="Aptos Narrow"/>
            <family val="2"/>
            <scheme val="minor"/>
          </rPr>
          <t xml:space="preserve">[Threaded comment]
Your version of Excel allows you to read this threaded comment; however, any edits to it will get removed if the file is opened in a newer version of Excel. Learn more: https://go.microsoft.com/fwlink/?linkid=870924
Comment:
    Roads, railroads and canalized waterways are, as well as causing changes in land use, major sources of habitat fragmentation (van der Grift, E. A., &amp; Pouwels, R. (2006)
The main goal of the “green corridors” is to help build sustainable industrial, urban, and transportation networks by meeting requirements for environmental, technical, economic, social, and space planning issues.(Amen et al 2022).
</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57EB3F2A-855A-6B4E-BE66-DF3707531EBA}" keepAlive="1" name="Query - Energy" description="Connection to the 'Energy' query in the workbook." type="5" refreshedVersion="8" background="1" saveData="1">
    <dbPr connection="Provider=Microsoft.Mashup.OleDb.1;Data Source=$Workbook$;Location=Energy;Extended Properties=&quot;&quot;" command="SELECT * FROM [Energy]"/>
  </connection>
</connections>
</file>

<file path=xl/sharedStrings.xml><?xml version="1.0" encoding="utf-8"?>
<sst xmlns="http://schemas.openxmlformats.org/spreadsheetml/2006/main" count="2425" uniqueCount="919">
  <si>
    <t>Sustain 2.2 Taxonomy of impact reduction strategies</t>
  </si>
  <si>
    <t>Frameworks for:</t>
  </si>
  <si>
    <t>Energy, Built Environment, Agriculture</t>
  </si>
  <si>
    <t>Version:</t>
  </si>
  <si>
    <t>Under review</t>
  </si>
  <si>
    <t>References:</t>
  </si>
  <si>
    <t>ENCORE</t>
  </si>
  <si>
    <t>SBTN</t>
  </si>
  <si>
    <t>IFC Performance Standards</t>
  </si>
  <si>
    <t>Inventories of company response actions (draft version - not to be quoted or circulated)</t>
  </si>
  <si>
    <t>x</t>
  </si>
  <si>
    <t>Overview: How to use</t>
  </si>
  <si>
    <t xml:space="preserve">These spreadsheets summarise the response actions that private sector actors at different stages of the value chain can take to reduce their nature-related impacts as identified by the academic literature.  The response actions listed within the spreadsheet were identified in academic literature as having the potential to reduce pressures. The list of pressures that an economic activity potentially exerts is based on the ENCORE tool.  The list of response actions can be useful for companies preparing for Science Based Target Network (SBTN) Step 4: Act and Taskforce on Nature-related Financial Disclosures (TNFD) LEAP Prepare phase. 
The taxonomy of response actions has been developed to help companies review options for how to change their business practices to address biodiversity and ecosystem services considerations across the high-risk sectors of agriculture, energy and the built environment.  In alignment with the well-established High-Level Business Actions on Nature to Assess, Commit, Transform and Disclose (ACT-D), the research aims to contribute to guidance for companies on how to ‘Transform’ their business strategy and models, after they have completed initial steps on proper risk assessment and setting credible science-based targets. Importantly, the taxonomy complements existing guidance from the SBTN  and the World Business Council for Sustainable Development (WBSCD) by analysing options to mitigate a more comprehensive range of impacts on nature, which includes those resulting from the thirteen pressures identified by the ENCORE tool (see below).By aligning the inventory with pressures in ENCORE, this can allow users to identify firstly where their economic activities exert pressures on nature with ENCORE and then follow up by using this inventory as a starting point to consider what potential actions are required to mitigate these. 
This is a non-exhaustive list of possible response actions actors in the value chain may consider in their efforts to reduce their impact drivers on nature. Many response actions have benefits across multiple impacts although it is important to note that that there may be some trade-offs between addressing the pressures and the list may not include all the response options that have the potential to most significantly reduce the pressures. The mitigation hierarchy, outlined in the International Finance Corporation’s Performance Standard 6, provides guidance on the priority order companies should take in identifying and implementing actions to reduce their impact on nature. Companies can apply the mitigation hierarchy beyond direct operations and influence stakeholders upstream and downstream of their direct operations. Addressing nature impacts requires action along the entire value chain.
The mitigation hierarchy constitutes the points below in accordance with the AR3T framework developed by the Science Based Targets Network Initial Guidance for Business (2020). SBTN's Action Framework (AR3T) summarises the types of actions that companies will take to align to Earth's limits and societal goals for nature under the categories:
</t>
  </si>
  <si>
    <t>1)</t>
  </si>
  <si>
    <t>Avoid: Plan projects to avoid negative impacts, including by changing site locations, altering the development of a project, or limiting the area of impact. Avoidance is often the most effective and least expensive mitigation strategy but requires early action in projects.</t>
  </si>
  <si>
    <t>2)</t>
  </si>
  <si>
    <t>Reduce: Reduce the impacts of ongoing projects by improving the efficiency of operations, reducing resource demands, or altering the timing of projects during migratory or breeding seasons.</t>
  </si>
  <si>
    <t>3)</t>
  </si>
  <si>
    <t>Restore and Regenerate: Regenerate habitats back to the preproject state if a project is unable to avoid or minimize impact. This is already a norm in some industries; for example, in many jurisdictions, mining companies are required to restore damage. These actions can ensure that the state of nature can recover (e.g., the extent and integrity of ecosystems and species extinction risk).</t>
  </si>
  <si>
    <t>4)</t>
  </si>
  <si>
    <t>Transform: broader advocacy on nature-related efforts including through system-level collaboration</t>
  </si>
  <si>
    <t>*note offsetting is not included in the AR3T framework</t>
  </si>
  <si>
    <r>
      <t xml:space="preserve">To use the following sheets, the response actions are broken down into </t>
    </r>
    <r>
      <rPr>
        <b/>
        <sz val="14"/>
        <color rgb="FF000000"/>
        <rFont val="Calibri"/>
        <family val="2"/>
      </rPr>
      <t>Column B + C:</t>
    </r>
    <r>
      <rPr>
        <sz val="14"/>
        <color rgb="FF000000"/>
        <rFont val="Calibri"/>
        <family val="2"/>
      </rPr>
      <t xml:space="preserve"> Economic Activity under ISIC, </t>
    </r>
    <r>
      <rPr>
        <b/>
        <sz val="14"/>
        <color rgb="FF000000"/>
        <rFont val="Calibri"/>
        <family val="2"/>
      </rPr>
      <t>Column D</t>
    </r>
    <r>
      <rPr>
        <sz val="14"/>
        <color rgb="FF000000"/>
        <rFont val="Calibri"/>
        <family val="2"/>
      </rPr>
      <t xml:space="preserve">: Position in Value Chain : Broken down into stages: Supplier (sourcing of raw materials) Production (producing a good), Operations (optimising existing processes), Distribution (transportation of raw materials and products), </t>
    </r>
    <r>
      <rPr>
        <b/>
        <sz val="14"/>
        <color rgb="FF000000"/>
        <rFont val="Calibri"/>
        <family val="2"/>
      </rPr>
      <t>Column E</t>
    </r>
    <r>
      <rPr>
        <sz val="14"/>
        <color rgb="FF000000"/>
        <rFont val="Calibri"/>
        <family val="2"/>
      </rPr>
      <t xml:space="preserve">: Overview of action </t>
    </r>
    <r>
      <rPr>
        <b/>
        <sz val="14"/>
        <color rgb="FF000000"/>
        <rFont val="Calibri"/>
        <family val="2"/>
      </rPr>
      <t xml:space="preserve">Column F: </t>
    </r>
    <r>
      <rPr>
        <sz val="14"/>
        <color rgb="FF000000"/>
        <rFont val="Calibri"/>
        <family val="2"/>
      </rPr>
      <t xml:space="preserve">Description of action outlining brief overview of how action reduces specific pressures highlighted, </t>
    </r>
    <r>
      <rPr>
        <b/>
        <sz val="14"/>
        <color rgb="FF000000"/>
        <rFont val="Calibri"/>
        <family val="2"/>
      </rPr>
      <t>Column G</t>
    </r>
    <r>
      <rPr>
        <sz val="14"/>
        <color rgb="FF000000"/>
        <rFont val="Calibri"/>
        <family val="2"/>
      </rPr>
      <t xml:space="preserve">: Classified under ART3 Framework,  </t>
    </r>
    <r>
      <rPr>
        <b/>
        <sz val="14"/>
        <color rgb="FF000000"/>
        <rFont val="Calibri"/>
        <family val="2"/>
      </rPr>
      <t>Column H-T</t>
    </r>
    <r>
      <rPr>
        <sz val="14"/>
        <color rgb="FF000000"/>
        <rFont val="Calibri"/>
        <family val="2"/>
      </rPr>
      <t xml:space="preserve"> Highlighted cells show where action reduces pressures and provide references in comment. </t>
    </r>
  </si>
  <si>
    <t>Overview: ENCORE pressures</t>
  </si>
  <si>
    <t>Definition</t>
  </si>
  <si>
    <t>Term</t>
  </si>
  <si>
    <t>Activity produces noise or light pollution that has potential to harm organisms. Examples of metrics include decibels and duration of noise, lumens and duration of light, at site of impact.</t>
  </si>
  <si>
    <t>Disturbances (e.g noise, light)</t>
  </si>
  <si>
    <t xml:space="preserve">Freshwater area is used for the activity. Examples of metrics include area of wetland, ponds, lakes, streams, rivers or peatland necessary to provide ecosystem services such as water purification, fish spawning, areas of infrastructure necessary to use rivers and lakes such as bridges, dams, and flood barriers, etc. Impacts include hydrological changes, freshwater geomorphology and fluvial processes. </t>
  </si>
  <si>
    <t xml:space="preserve">Area of freshwater use </t>
  </si>
  <si>
    <t>Activity emits GHG. Examples include volume of carbon dioxide (CO2), methane (CH4), nitrous oxide (N2O), Sulphur hexafluoride (SF6), Hydrofluorocarbons (HFCs), and perfluorocarbons (PFCs), etc.</t>
  </si>
  <si>
    <t xml:space="preserve">Emissions of GHG </t>
  </si>
  <si>
    <t xml:space="preserve">Seabed area is used for the activity. Examples of metrics include area of aquaculture by type, area of seabed mining by type, etc. Impacts include hydrological changes, freshwater geomorphology and fluvial processes. </t>
  </si>
  <si>
    <t xml:space="preserve">Area of seabed use </t>
  </si>
  <si>
    <t>Activity emits non GHG air pollutants. Examples include volume of fine particulate matter (PM2.5) and coarse particulate matter (PM10), Volatile Organic Compounds (VOCs), mono-nitrogen oxides (NO and NO2, commonly referred to as NOx), Sulphur dioxide (SO2), Carbon monoxide (CO), etc.</t>
  </si>
  <si>
    <t xml:space="preserve">Emissions of non-GHG air pollutants </t>
  </si>
  <si>
    <t>Activity extracts biotic resources including fish and timber. Examples of metrics include volume of wild-caught fish by species, number of wild-caught mammals by species, volume of timber by species, etc.</t>
  </si>
  <si>
    <t xml:space="preserve">Other biotic resource extraction (e.g. fish, timber) </t>
  </si>
  <si>
    <t>Activity extracts abiotic resources. Examples include volume of mineral extracted.</t>
  </si>
  <si>
    <t>Other abiotic resource extraction</t>
  </si>
  <si>
    <t>Activity generates and releases solid waste. Example metrics include volume of waste by classification (i.e., nonhazardous, hazardous, and radioactive), by specific material constituents (e.g., lead, plastic), or by disposal method (e.g., landfill, incineration, recycling, specialist processing).</t>
  </si>
  <si>
    <t>Generation and release of solid waste</t>
  </si>
  <si>
    <t>Activity uses land area. Example metrics include area of agriculture by type, area of forest plantation by type, area of open cast mine by type, etc.</t>
  </si>
  <si>
    <t>Area of land use</t>
  </si>
  <si>
    <t>Activity emits toxic pollutants that can directly harm organisms and the environment. Examples include volume discharged to receiving water body of toxic substances (e.g., heavy metals and chemicals).</t>
  </si>
  <si>
    <t>Emissions of toxic pollutants to water and soil</t>
  </si>
  <si>
    <t>Activity emits nutrient pollutants that can lead to eutrophication. Example metrics include volume discharged to receiving water body of nutrients (e.g., nitrates and phosphates).</t>
  </si>
  <si>
    <t>Emissions of nutrient pollutants to water and soil</t>
  </si>
  <si>
    <t>Water is used for the activity. Example metrics include volume of groundwater consumed, volume of surface water consumed, etc.</t>
  </si>
  <si>
    <t xml:space="preserve">Volume of water use </t>
  </si>
  <si>
    <t>Activity directly introduces non-native invasive species into areas of operation.</t>
  </si>
  <si>
    <t>Introduction of invasive species</t>
  </si>
  <si>
    <t>Methodology</t>
  </si>
  <si>
    <t xml:space="preserve">The research focused on the three sectors of agriculture, energy and the built environment as a starting point and were selected given connections within the wider SUSTAIN project. Response actions were identified using a systematic academic literature review which examined a longlist of main keywords per sector in SCOPUS. The longlist of potentially relevant literature was based on our final search terms and led to over 300 references which mentioned how action could damage one aspect of nature and therefore would need to mitigated or if there was direct mention of response action in the literature. Industry reports from companies and in-depth case study analysis were also used to complement the findings. The response actions are tailored to different stages of the value chain, for example for the agricultural sector, this includes actions taken at the farm level by agri-businesses to enhance site-level natural capital; and actions that can be taken by companies that source agricultural products. </t>
  </si>
  <si>
    <t>Limitations</t>
  </si>
  <si>
    <t xml:space="preserve">Limitations: Our research has several limitations. Given the search criteria, we may have missed some response actions that did not fall within the search criteria and acknowledge that it is beyond the scope of this research to systematically analyse all possible response actions and their effect on nature. Whilst the inventory could provide initial guidance in each sector about the type of response actions  that companies could use, it is important to note the limitations of the research as the list is not of all possible response actions and should be seen as a starting point for developing engagement. For the response actions listed, they may also have additional reductions on impacts of nature that are not highlighted as no direct link was found in the literature assessed. The inventory also may not include all of the most impactful responses in each sector as these may have been missed in the academic and business literature review. </t>
  </si>
  <si>
    <t>Authorship: Philippa Lockwood, Dr Hassan Aftab Sheikh, Ritika Surlasa</t>
  </si>
  <si>
    <t>Suggested citation: Lockwood, P., et al (2025). A taxonomy of impact reduction strategies for agriculture, energy and the built environment. SUSTAIN, EU Horizon.</t>
  </si>
  <si>
    <t>References</t>
  </si>
  <si>
    <t>ENCORE website https://encorenature.org, which is operated by UN Environment Programme World Conservation Monitoring Centre (UNEP-WCMC) on behalf of the ENCORE Partners.</t>
  </si>
  <si>
    <t>SBTN's Initial Guidance for Business (2020)</t>
  </si>
  <si>
    <t>International Finance Corporation’s Performance Standard 6</t>
  </si>
  <si>
    <t xml:space="preserve">Economic activity </t>
  </si>
  <si>
    <t>Response actions</t>
  </si>
  <si>
    <t>Pressures</t>
  </si>
  <si>
    <t>#</t>
  </si>
  <si>
    <t>ISIC Section</t>
  </si>
  <si>
    <t>ISIC Division</t>
  </si>
  <si>
    <t>Value chain stage</t>
  </si>
  <si>
    <t>Action</t>
  </si>
  <si>
    <t>Description</t>
  </si>
  <si>
    <t>SBTN Action Framework (AR3T)</t>
  </si>
  <si>
    <t>Disturbances (noise/light) (decibals or duration)</t>
  </si>
  <si>
    <t>Area of freshwater use (m2)</t>
  </si>
  <si>
    <t>Emissions of GHG (tonnes)</t>
  </si>
  <si>
    <t>Area of seabed use (m2)</t>
  </si>
  <si>
    <t>Emissions of Non GHG pollutants (tonnes)</t>
  </si>
  <si>
    <t>Other biotic resource extraction (e.g. fish, timber)/volume of timber, fishes (m3)</t>
  </si>
  <si>
    <t>Other abiotic resource extraction (volume/m3)</t>
  </si>
  <si>
    <t>Generation and release of solid waste (tonnes)</t>
  </si>
  <si>
    <t>Area of land use (m2)</t>
  </si>
  <si>
    <t>Emissions of toxic pollutants to water and soil (tonnes)</t>
  </si>
  <si>
    <t>Emission of nutrient pollutants to water and soil (tonnes)</t>
  </si>
  <si>
    <t>Volume of water use (m3)</t>
  </si>
  <si>
    <t>Introduction of invasive species (number of species)</t>
  </si>
  <si>
    <t>Mining and Quarrying</t>
  </si>
  <si>
    <t>Other mining and quarrying</t>
  </si>
  <si>
    <t>Supplier</t>
  </si>
  <si>
    <t xml:space="preserve">Avoid establishing new mining operations in areas of high conservation value as "no-go" areas </t>
  </si>
  <si>
    <t>Avoid establishing new mining operations in areas of high conservation value as "no-go" areas to safeguard key biodiversity areas and Indigenous lands. Avoidance is the most effective means of minimising environmental harm.</t>
  </si>
  <si>
    <t>Avoid</t>
  </si>
  <si>
    <t>X</t>
  </si>
  <si>
    <t>Avoid disposing mining waste (tailings) at sea or in rivers</t>
  </si>
  <si>
    <t>Mining waste (including tailings) can be harmful to local ecology and can add toxics metals to soil and nearby water bodies, disrupting and degrading the ecosystem.</t>
  </si>
  <si>
    <t xml:space="preserve">Reduce the impact of extraction of materials on mining sites and through operational processes to minimise disturbance of ecosystems </t>
  </si>
  <si>
    <t>Promote regenerative or low-impact material extraction from mines and quarries. Strategies might include precision drilling, planning of roads to minimise habitat fragmentation, use of low intensity lighting, and stabilisation of slopes with native vegetation.</t>
  </si>
  <si>
    <t>Reduce</t>
  </si>
  <si>
    <t>Reduce open pit mining</t>
  </si>
  <si>
    <t>Non renewable resource extraction has an impact on sediment and water resources. Reducing unsustainable open pit mining will have an impact on environmental assets.</t>
  </si>
  <si>
    <t xml:space="preserve">Reduce water usage at mines sites and mining roads </t>
  </si>
  <si>
    <t>Improve water efficiency such as using a brine instead of freshwater which significantly reduces water consumption used for dust suppression in mining haul roads</t>
  </si>
  <si>
    <t xml:space="preserve">Promote use of renewable energy technologies to power extraction operations </t>
  </si>
  <si>
    <t>Investing in technological innovations can offer significant opportunities to reduce environmental impacts (e.g., waste, emissions, water use) particularly in hybrid systems that operate in combination with grid power or diesel generators.</t>
  </si>
  <si>
    <t>Restore extraction sites after mining and quarrying to create new habitats</t>
  </si>
  <si>
    <t>Restoration efforts include management for soils removed during mining, so that they can be used to rehabilitate parcels of land. Restoration efforts may also involve drainage management,erosion control, tailings covers and other activities.</t>
  </si>
  <si>
    <t>Restore</t>
  </si>
  <si>
    <t>Prioritise scaling up recovery, recycling, reuse of critical materials</t>
  </si>
  <si>
    <t>Scaling up recycling of materials as part of circular economy framework mitigates the environmental and social impacts related to mining and refining while reducing demand for new mining.</t>
  </si>
  <si>
    <t>Reuse and Transform</t>
  </si>
  <si>
    <t>Electricity, gas, steam and air conditioning supply</t>
  </si>
  <si>
    <t>Fossil fuels energy production, Solar energy production, Wind energy production, Hydropower energy production, Ocean energy production</t>
  </si>
  <si>
    <t>Production</t>
  </si>
  <si>
    <t>Responsible sourcing of materials and services from environmentally and ethically certified suppliers, ensuring strict standards on biodiversity protection, greenhouse gas management, water use and social responsibility</t>
  </si>
  <si>
    <t>Choices made in sourcing raw materials and products can both directly and indirectly impact nature and ecosystem services. Implementing responsible procurement practices can mitigate these negative effects, helping to preserve biodiversity and promote supply chain transparency.</t>
  </si>
  <si>
    <t>,</t>
  </si>
  <si>
    <t>Fossil fuels energy production</t>
  </si>
  <si>
    <t>Support colloborative initiatives, such as industry partnerships and multi-stakeholder platforms to promote best practice for sustainable procurement</t>
  </si>
  <si>
    <t>Collaborative initiatives, such as industry partnerships and multi-stakeholder platforms, can facilitate the sharing of best practices, knowledge, and resources, thereby enhancing the adoption of sustainable procurement practices.</t>
  </si>
  <si>
    <t>Transform</t>
  </si>
  <si>
    <t>Fossil fuels energy production, Solar energy production, Wind energy production, Hydropower energy production, Ocean energy production, Nuclear energy production</t>
  </si>
  <si>
    <t xml:space="preserve">Establishing voluntary exclusion zones in internationally recognised areas of ecological and biological significance </t>
  </si>
  <si>
    <t xml:space="preserve">Avoid establishing new operations in protected areas of high conservation value as "no-go" areas such as Key Biodiversity Areas, UNESCO World Heritage sites, coral reefs,  bird, sea turtle and marine mammal migration corridors to prevent disturbance to sensitive species and ecosystems. </t>
  </si>
  <si>
    <t>Avoid, Reduce</t>
  </si>
  <si>
    <t xml:space="preserve">Fossil fuels energy production,  Wind energy production, Ocean energy production </t>
  </si>
  <si>
    <t>Supporting the establishment of marine protected areas</t>
  </si>
  <si>
    <t>Marine Protected Areas are defined geographical areas of the marine environment established to protect habitats, species and processes essential for healthy, functioning marine ecosystems.</t>
  </si>
  <si>
    <t>Transmission and distribution of electricity</t>
  </si>
  <si>
    <t>Operation</t>
  </si>
  <si>
    <t>Avoid impacts on biodiversity through improved project infrastructure design such as re-routing pipelines and powerlines</t>
  </si>
  <si>
    <t>Avoid environmental impacts through project design such as rerouting, marking or burying pipelines and powerlines to minimise risk of collision or electrocution for wildlife. </t>
  </si>
  <si>
    <t>Hydropower energy</t>
  </si>
  <si>
    <t>Minimise habitat loss by strategic site selection of new hydroelectic power reservoirs</t>
  </si>
  <si>
    <t xml:space="preserve">Careful site selection of hydropower reservoirs has a large potential to limit biodiversity impacts, especially from land occupation and water consumption </t>
  </si>
  <si>
    <t>Fossil fuels energy production, Solar energy production, Wind energy production, Nuclear energy production</t>
  </si>
  <si>
    <t>Prioritize new projects within already degraded or previously developed sites to minimize habitat fragmentation</t>
  </si>
  <si>
    <t>Prioritizing new projects within already degraded or previously developed sites can mitigate environmental impacts and reduce land use conflicts. If placed in degraded lands, there are often opportunities for habitat enhancement.</t>
  </si>
  <si>
    <t>Avoid disturbance by scheduling construction, exploration and decommissing  in season(s) when it will have the least impact on biodiversity</t>
  </si>
  <si>
    <t xml:space="preserve">Schedule construction, exploration and decommissing activities outside of sensitive breeding or nesting seasons to avoid disrupting critical life stages for wildlife species </t>
  </si>
  <si>
    <t>Establish buffer zones within project area around ecologically and culturally important areas.</t>
  </si>
  <si>
    <t>Use ecological functional buffer zones around valuable ecosystems to prevent land being fragmented, protect watercourses from contamination, reduce soil erosion while minimizing the visual disturbance for wildlife. For renewable projects such as solar, this should include leaving strips of undisturbed habitat between solar arrays.</t>
  </si>
  <si>
    <t>Take prevention measures to reduce the risk of oil spills and other forms of pollution</t>
  </si>
  <si>
    <t>Take prevention measures to reduce the risk of oil pollution occurring e.g. having a pollution incident response plan to use in the event of a spill or leak and taking measures to reduce ship accidents and subsequent pollution. Accidental spills, leaks, and other incidents pose significant ecological risks</t>
  </si>
  <si>
    <t>Avoid accumulation of solid and chemical waste during construction</t>
  </si>
  <si>
    <t>Implement strategies to minimize waste generation, such as optimizing processes, reducing chemical usage, and adopting efficient technologies. Ensure proper disposal of solid and liquid wastes and implementing a protocol for rapid management of any chemical leaks or spills to limit effect on biodiversity.</t>
  </si>
  <si>
    <t>Prevent the introduction and spread of Invasive Species (IS) by implementation of monitoring/adaptive management plan</t>
  </si>
  <si>
    <t>Control the introduction, movement and spread of invasive species on and off the construction site, for example by washing down vehicles/equipment before they enter the site on designated areas or using quarantine and monitoring programs to reduce the transport of non-native species.</t>
  </si>
  <si>
    <t xml:space="preserve">Reduce air pollution from refining </t>
  </si>
  <si>
    <t>Refining processes are one of the most significant contributors to air pollution, releasing gases such as carbon monoxide, sulphur dioxide, nitrogen oxides and volatile organic compounds into the air, as well as emitting high concentrations of a harmful combination of small chemicals in both a solid and liquid state.</t>
  </si>
  <si>
    <t>Implement measures to recycle and re-use wastewater such as oilfield produced water</t>
  </si>
  <si>
    <t xml:space="preserve">The production of oil and gas generates a significant amount of solid, liquid, and gas waste, with liquid waste comprising the majority. Water is the main liquid effluent from oil and gas exploration activities. If the produced water is discharged into the sea or other bodies of water, it can contain dissolved hydrocarbons, heavy metals, CO2 gas, residual oil, and water-soluble compounds, making it harmful to the environment. </t>
  </si>
  <si>
    <t xml:space="preserve">Avoid, Reduce </t>
  </si>
  <si>
    <t>Manage disposing waste sustainably especially near ecologically sensitive areas</t>
  </si>
  <si>
    <t xml:space="preserve">Energy waste poses a severe threat to wildlife and natural ecosystems. Proper waste management should involve waste materials being disposed of sustainably, safely and efficiently in line with environmental regulations. This can prevent pollution of air, water, and soil which will protect biodiversity. </t>
  </si>
  <si>
    <t>Fossil fuels energy production, Wind energy production, Solar energy production, Hydropower energy production, Ocean energy production</t>
  </si>
  <si>
    <t>Minimise habitat loss/degradation by reducing footprint of land and seabed use needed through careful layout management</t>
  </si>
  <si>
    <t xml:space="preserve">Through careful planning the layout, the area footprint for renewable projects can be reduced through measures such as synergistically managing the land between wind turbines/solar farms with agriculture or natural vegetation. Solar panels built on already-existing infrastructure can minimalise impact on the space required. Similarly, with offshore wind, pilot projects have explored aquaculture “co-location” with offshore wind turbines. </t>
  </si>
  <si>
    <t>Recycle and reduce amount of wastewater produced</t>
  </si>
  <si>
    <t xml:space="preserve">Recycle wastewater discharge such as reusing produced water for operations would help cut freshwater consumption within the oil and gas industry. Design and install drainage and water treatment systems for control of pollutant discharges (such as total suspended solids or oil and grease). </t>
  </si>
  <si>
    <t>Implement measures to reduce noise, vibrations, dust, light pollution and other human disturbance to minimise stress on wildlife populations</t>
  </si>
  <si>
    <t>Implementing specialized equipment and methods to reduce underwater and airborne noise  helps protect terrestrial and marine animals, which rely on sound for communication and navigation. For example, with oil and gas production, noise pollution caused by seismic surveys poses severe risks to many marine species.</t>
  </si>
  <si>
    <t xml:space="preserve"> Wind energy production, Solar energy production, Hydropower energy production, Ocean energy production</t>
  </si>
  <si>
    <t>Use eco-design measures for renewable projects to avoid and reduce impacts on wildlife such as migratory birds and fish</t>
  </si>
  <si>
    <t>Design innovations can be used when developing projects to reduce impacts on wildlife. This could include measures for wind and solar such as enhancing the visibility of turbines or temporary shutdowns, adding acoustic deterrents to avert birds and animals, making transmission lines visible with bird flight deflectors or burylines in the ground. Structures should be put in place that allow fish to migrate upstream and downstream of hydroelectric plants.</t>
  </si>
  <si>
    <t>Reduce operational emissions</t>
  </si>
  <si>
    <t>Investing in renewable energy sources, electrification of operations, and carbon capture and storage technologies can facilitate the transition towards a lower-carbon future while reducing environmental harm. Use of new technologies and less polluting forms of transport will make it easier to monitor and reduce carbon dioxide and methane emission</t>
  </si>
  <si>
    <t>Fossil fuels energy production, Solar energy production, Hydropower energy</t>
  </si>
  <si>
    <t xml:space="preserve">Conserve fresh water use and implement water-efficiency practices </t>
  </si>
  <si>
    <t>Water management is a critical aspect of sustainable operations, particularly in regions facing water scarcity and competing demands for freshwater resources. Introduce detailed, site-based water assessments to help identify efficiencies to reduce and reuse water use in operations, control  losses (e.g. minimising wet areas or filtrating tailings)and use new technologies.</t>
  </si>
  <si>
    <t xml:space="preserve">Minimising habitat disturbance during infrastructure removal </t>
  </si>
  <si>
    <t>Reduce habitat disturbance during infrastructure removal and minimise impacts on ecosystems associated with infrastructure removal procedures. For offshore structures, these could potentially be repurposed and left to act as artificial reefs for marine life.</t>
  </si>
  <si>
    <t>Bioremediation of wastes instead of landfill disposal</t>
  </si>
  <si>
    <t xml:space="preserve">Bioremediation, an advanced and environmentally sustainable technology, utilizes biological microorganisms to mitigate pollution. </t>
  </si>
  <si>
    <t>Fossil fuels energy production, Solar energy production, Wind energy production</t>
  </si>
  <si>
    <t>Create and protect ecological corridors</t>
  </si>
  <si>
    <t>Establish and maintain wildlife corridors and connectivity pathways that allow for the movement of species between fragmented habitats or migration routes which are necessary for their survival.</t>
  </si>
  <si>
    <t>Restore habitats on sites after termination of activities through reclamation efforts, including drainage management, erosion control, tailings covers, revegetation etc</t>
  </si>
  <si>
    <t>Land rehabilitation involves reversing the impact after a project is complete, through reforestation and waste management. Reinstatement of original vegetation, as far as feasible, following decommissioning and promote development of a dedicated area rich in biodiversity.</t>
  </si>
  <si>
    <t>Restore and regenerate nature by integrating nature based solutions into traditional energy infrastructure including restoring degraded landscapes</t>
  </si>
  <si>
    <t xml:space="preserve">Nature-based solutions can encompass a range of different projects from phytocapping, reforestation and revegetation, natural fibre matting, use of quarry lakes to building green roofs with solar panels. </t>
  </si>
  <si>
    <t xml:space="preserve">Prioritise sustainable, low carbon and recycled materials in construction to embed circular economy principles in the design phase </t>
  </si>
  <si>
    <t>Selecting sustainable, recyclable, and low carbon materials is critical for enhancing the environmental benefits of energy projects(e.g. developing new innovative materials that increase recyclability such as the development of wind turbines that combine synthetic fibers with natural fibers).</t>
  </si>
  <si>
    <t>Research or fund innovative ways to reduce the negative impact of the operating process by collaborating with different stakeholders including research institutions and local community groups</t>
  </si>
  <si>
    <t>Collaborative efforts bring together industry stakeholders, governments, academia, and civil society to exchange knowledge, share best practices, and develop understanding of innovative solutions to protect biodiversity</t>
  </si>
  <si>
    <t>Educate the workforce about environmental performance expectations and requirements, including those related to the management of biodiversity and ecosystem services</t>
  </si>
  <si>
    <t>Skill sharing, training and education can enable company representatives to better protect high conservation value areas and design and implement appropriateenvironmental policies</t>
  </si>
  <si>
    <t>Recycle and re-use waste materials from the infrastructures at the end of their life cycles</t>
  </si>
  <si>
    <t xml:space="preserve">Recycle end-of-life and/or abandoned facilities and materials to restore and regenerate the site, to avoid, prevent and reduce air, water and soil pollution generated by discarded facilities. </t>
  </si>
  <si>
    <t>Distribution</t>
  </si>
  <si>
    <t xml:space="preserve">Identify and control invasive species along transportation routes, ensuring that native plants and animals can flourish in the nearby areas of transport infrastructure </t>
  </si>
  <si>
    <t>Transportation including shipping provides an ideal opportunity for species to be taken to a new location where they can colonise and damage the native ecosystem.  Actions need to be taken to control the spread by using native species in revegetation programs, keeping equipment clean and free of unwanted plant and animal species.</t>
  </si>
  <si>
    <t>Fossil fuels energy production, Wind energy production, Solar energy production, Hydropower energy production</t>
  </si>
  <si>
    <t>Limit new road/ rail building where possible by using existing infrastructure</t>
  </si>
  <si>
    <t>To prevent deforestation and biodiversity loss, use existing infrastructure wherever possible to reduce road construction and/or vegetation clearing. If new  transport infrastructure is to be constructed, the projects should be carefully planned to avoid sensitive ecosystems and built away from waterways or steep slopes.</t>
  </si>
  <si>
    <t>Create buffer zones beside roads and other transportation corridors and install wildlife crossings points</t>
  </si>
  <si>
    <t>Use ecological functional buffer zones around valuable ecosystems to prevent land being fragmented, protect watercourses from contamination, reduce soil erosion while minimizing the visual disturbance for wildlife. Underpasses and green bridges can be installed to reduce land fragmentation and wildlife mortality.</t>
  </si>
  <si>
    <t>Reduce transport GHG emissions</t>
  </si>
  <si>
    <t>Transport emissions could be reduced by switching to alternative lower emissions fuels/ types of transport including use of electric vehicles.</t>
  </si>
  <si>
    <t xml:space="preserve">Transformation of storage sites into artificial nesting structures for birds </t>
  </si>
  <si>
    <t>Providing artificial nesting sites on storage facilities could help to provide habitats for birds and prevent the decline of coastal bird populations</t>
  </si>
  <si>
    <t>Restore and reconnect habitats along transport routes</t>
  </si>
  <si>
    <t>Restore native vegetation along pipeline routes to creating thriving ecosystems that support local wildlife. By enabling native plants with deeper root systems to thrive, this will prevent erosion and promote healthy landscapes.</t>
  </si>
  <si>
    <t>Reduce, Restore</t>
  </si>
  <si>
    <t>Create and maintain ecological corridors</t>
  </si>
  <si>
    <t>Establish and maintain wildlife corridors and connectivity pathways that allow for the movement of species between fragmented habitats.</t>
  </si>
  <si>
    <t>Avoid water flow or planting of non native species that will impact the ecological communities</t>
  </si>
  <si>
    <t>Quarry activity can bring non native plant material to the site, avoiding water discharge will discourage the growth of invasive plant species. Also, avoiding  planting non-native species will not disrupt the local ecological environment.</t>
  </si>
  <si>
    <t>Avoid disposing mining waste near mining land and riverbeds</t>
  </si>
  <si>
    <t>Mining waste can be harmful to local ecology and can add toxics metals to soil and nearby water bodies, disrupting and degrading the ecosystem.</t>
  </si>
  <si>
    <t>Quarrying of stone, sand and clay</t>
  </si>
  <si>
    <t>Avoid establishing operations in ecologicaly sensitive zones</t>
  </si>
  <si>
    <t>The mining of construction minerals has serious direct and indirect impacts on biodiversity through increased erosion,noise, pollution, water stress, salinization, and land-use changes.</t>
  </si>
  <si>
    <t>Construction</t>
  </si>
  <si>
    <t>Construction of buildings, Construction of roads and railways,Construction of utility projects, Construction of other civil engineering projects</t>
  </si>
  <si>
    <t>Limit the construction of multiple access roads and other secondary infrastructure</t>
  </si>
  <si>
    <t>Limiting indirect land-use change by restricting access roads or new transportation routes through nature reserves or areas of high ecological importance. Generally, this allows access to formerly unspoiled habitat, which are then opened up for exploitation, roads built lead to deforestation, trade, extraction of more resources.</t>
  </si>
  <si>
    <t>Avoid and Reduce</t>
  </si>
  <si>
    <t>Avoid extracting construction from marine and coastal environments</t>
  </si>
  <si>
    <t>Extraction of construction sand in sea and marine envionments can impact seawater turbidity and marine flora and fauna, contribute to coastal erosion, and salinsation of freshwater aquifers.</t>
  </si>
  <si>
    <t>Non renewable resource extraction has an impact on sediment and water resources. Reducing unsustainable open pit mining will have an impact on volume of water, water quality and emissions.</t>
  </si>
  <si>
    <t>Reduce aggregate mining</t>
  </si>
  <si>
    <t>Reduce aggregate mining and dredging as concrete production is water intensive at quarrying stages to midstream production stages.</t>
  </si>
  <si>
    <t>Agriculture, forestry and fishing</t>
  </si>
  <si>
    <t>Forestry and Logging</t>
  </si>
  <si>
    <t>Reduce timber logging</t>
  </si>
  <si>
    <t>Reduce unmanaged extraction of timber from forests which will help to reduce pollutants being released into environment.</t>
  </si>
  <si>
    <t>Regenerative or low-impact material extraction</t>
  </si>
  <si>
    <t>Limit and reduce the extraction of materials to sites and processes that actively seek to minimise disturbance of existing ecosystems</t>
  </si>
  <si>
    <t>Electric power generation, transmission and distribution</t>
  </si>
  <si>
    <t>Application of alternative/ renewable energy</t>
  </si>
  <si>
    <t>Limit the use of energy for quarrying from the grid or natural gas and use alternative</t>
  </si>
  <si>
    <t>Manufacturing</t>
  </si>
  <si>
    <t>Manufacture of non-metallic mineral products n.e.c.</t>
  </si>
  <si>
    <t>Manufacturing &amp; Processing</t>
  </si>
  <si>
    <t>Alternative clinker substitution and reducing pollution from auxillary clinker operations</t>
  </si>
  <si>
    <t>Use of calcium carbide residue in partial replacement of limestone since pollutants such as SO2, NOx are released during manufacturing clinker for cement production. Release of VOCs from stored gasoline also has an impact on atmosphere and particulate matter dust is prevalent in clink-cement production</t>
  </si>
  <si>
    <t>Fractional replacement of cement in concrete</t>
  </si>
  <si>
    <t>Partially replace cement in concrete with fly ash and ground granulated blast furnace slag, and substitute natural aggregates with recycled crushed aggregate.</t>
  </si>
  <si>
    <t>Reduce and reuse</t>
  </si>
  <si>
    <t>Rehabilitate quarry site</t>
  </si>
  <si>
    <t>Support and incentivise quarry rehabilitation at processing sites. Since quarrying can create air pollution, it can lead to deteoriation of the atmosphere. Quarrying also has an impact on  the quality of land and the wider biodiversity of plants and animals.</t>
  </si>
  <si>
    <t>Restore open pit sites</t>
  </si>
  <si>
    <t>Restore open pit sites that have been mined</t>
  </si>
  <si>
    <t>Water supply; sewage, waste management and remediation activities</t>
  </si>
  <si>
    <t>Water collection, treatment and supply</t>
  </si>
  <si>
    <t>Treat discharged water from quarry activities</t>
  </si>
  <si>
    <t>Quarry activities can include for aggregate washing, cooling down machinery, mitigating dust resuspension, and during extraction process. The water is sometimes of higher temperature, affecting plant and animals in rivers. It can also have high concentration of toxic metals such as arsenic, lead, and excessive solids from sediment excavation</t>
  </si>
  <si>
    <t>Add sasobit additives to asphalt</t>
  </si>
  <si>
    <t>Reduce asphalt use and add sasobit additives with warm and hot mix asphalt</t>
  </si>
  <si>
    <t>Reduce and transform</t>
  </si>
  <si>
    <t>Manufacturing, Water supply; sewage, waste management and remediation activities</t>
  </si>
  <si>
    <t>Manufacture of basic iron and steel, Materials recovery</t>
  </si>
  <si>
    <t>Prioritise recycled materials</t>
  </si>
  <si>
    <t>Maximise the amount of recycled aluminium in products and reuse existing aluminium which will help to reduce environmental impacts such as from emissions.</t>
  </si>
  <si>
    <t>Construction of buildings</t>
  </si>
  <si>
    <t>Avoid land clearance for constructing commercial and residential spaces in ecologically sensitive areas</t>
  </si>
  <si>
    <t>Land use change can impact habitats and cause introduction of invasive species through transporation vehicles</t>
  </si>
  <si>
    <t>Administrative and support service activities</t>
  </si>
  <si>
    <t>Services to buildings and landscape activities</t>
  </si>
  <si>
    <t xml:space="preserve">Avoid water stressed areas </t>
  </si>
  <si>
    <t>Avoid establishing operations in water-stressed areas</t>
  </si>
  <si>
    <t>Avoid natural habitat routes</t>
  </si>
  <si>
    <t>Plan urban projects to avoid natural habitat and animal migration routes.</t>
  </si>
  <si>
    <t>Construction of roads and railways</t>
  </si>
  <si>
    <t>Avoid and transform hard resurfacing of spaces by nature-based solutions such as green streets or permeable pavements</t>
  </si>
  <si>
    <t xml:space="preserve">Hard surfaces for building roads, footpaths, and parking spaces can impact local soil, disrupt ground water levels </t>
  </si>
  <si>
    <t>Avoid and transform</t>
  </si>
  <si>
    <t>Avoid constructing extensive lanes</t>
  </si>
  <si>
    <t>Land clearance for constructing multiple lanes have an impact on land use and fragmentation of habitats</t>
  </si>
  <si>
    <t>Avoid adding rail lines through areas of high ecological sensitivity</t>
  </si>
  <si>
    <t>Land fragmentation cut through railway lines can have an impact</t>
  </si>
  <si>
    <t>Waste treatment and disposal</t>
  </si>
  <si>
    <t>Recycling &amp; End-of-Life Management</t>
  </si>
  <si>
    <t>Accumulated waste can leach into the soil and affect soil and water quality.</t>
  </si>
  <si>
    <t xml:space="preserve">Create buffer zones around ecologically important areas </t>
  </si>
  <si>
    <t>Ecological functional buffer zones around valuable ecosystems such as riparian zones to prevent land being fragmented by roads, built environment, agriculture etc.</t>
  </si>
  <si>
    <t>Improve waste water treatment in cities</t>
  </si>
  <si>
    <t>Enhance urban wastewater treatment by upgrading infrastructure, adopting advanced technologies, and enforcing stricter regulations for cleaner, sustainable water management.</t>
  </si>
  <si>
    <t>Manufacture of gas; distribution of gaseous fuels through mains</t>
  </si>
  <si>
    <t>Switch to cleaner alternative fuels at construction sites</t>
  </si>
  <si>
    <t>Switch to cleaner alternative fuels while constructing buildings</t>
  </si>
  <si>
    <t>Reduce the use of very noisy machinery</t>
  </si>
  <si>
    <t xml:space="preserve">Noise from machinery can impact local fauna and wildlife. </t>
  </si>
  <si>
    <t xml:space="preserve">Use nature based solutions </t>
  </si>
  <si>
    <t xml:space="preserve">Use nature-based solutions e.g. green roofs, bird friendly, flood mitigation.  </t>
  </si>
  <si>
    <t>Selecting low water bodied materials</t>
  </si>
  <si>
    <t>Using materials with low water requirements in their production can significantly reduce the building's overall water footprint over time</t>
  </si>
  <si>
    <t>Construction, Water supply; sewage, waste management and remediation activities</t>
  </si>
  <si>
    <t>Construction of buildings, Materials recovery</t>
  </si>
  <si>
    <t>Production, Recycling &amp; End-of-Life Management</t>
  </si>
  <si>
    <t>Low embodied energy and carbon materials</t>
  </si>
  <si>
    <t>Materials that are locally sourced and have a low energy or carbon footprint, with minimal input of raw materials within the circular economy will reduce impact on pressures.</t>
  </si>
  <si>
    <t>Avoid non native species plantation</t>
  </si>
  <si>
    <t>Introduction of non native species of plants can destroy the local ecosystem and potentially bring alien insects and bugs to the locality.</t>
  </si>
  <si>
    <t>Avoid building near ecologically sensitive areas</t>
  </si>
  <si>
    <t>Airports can disrupt natural habitats and wildlife nearby</t>
  </si>
  <si>
    <t>Waste collection</t>
  </si>
  <si>
    <t>Manage solid waste in buildings</t>
  </si>
  <si>
    <t>Adoption of solid waste management will avoid unsustainable use of water, manage soil, and air pollutants from estates</t>
  </si>
  <si>
    <t>Preserve and manage native plants on-site to maintain biodiversity</t>
  </si>
  <si>
    <t>Maintain biodiversity by preserving and managing native plants in urban developments</t>
  </si>
  <si>
    <t>Reduce and recycle the use of water consumption at construction sites</t>
  </si>
  <si>
    <t>Extensive use of water at construction sites can reduce the volume and quality of water resources. Recycling water will allow for natural resources of water to replenish.</t>
  </si>
  <si>
    <t>Implent water consumption reduction</t>
  </si>
  <si>
    <t>Implement water consumption reduction plans in water-stressed areas (e.g., adapting water consumption to seasonal rainfall)</t>
  </si>
  <si>
    <t xml:space="preserve"> Construction of other civil engineering projects</t>
  </si>
  <si>
    <t>Construction and Operation</t>
  </si>
  <si>
    <t>Minimise port operations and ship traffic where possible</t>
  </si>
  <si>
    <t>Port construction and expansion lead to significant habitat loss, degradation, and alteration, particularly in coastal and marine environments.</t>
  </si>
  <si>
    <t>Maximise recovery of process water</t>
  </si>
  <si>
    <t>Maximize recovery of process water (e.g., water reuse/recycling, closed loops, rain harvesting, from industries) which will help to reduce water use</t>
  </si>
  <si>
    <t>Reduce and restore</t>
  </si>
  <si>
    <t>Time bound and verified CO2 reduction targets for developers</t>
  </si>
  <si>
    <t>Set time-bound and verified CO2 reduction targets aligned with climate science. Immediate action helps mitigate further accumulation and delays the point where CO2 becomes more difficult to remove from the carbon cycle.</t>
  </si>
  <si>
    <t>Steam and air conditioning supply</t>
  </si>
  <si>
    <t>Use natural ventilation where possible</t>
  </si>
  <si>
    <t>Air conditioning has increased energy demand which leads to release of GHG and non-GHG emissions</t>
  </si>
  <si>
    <t>Harvesting rainwater and reusing greywater</t>
  </si>
  <si>
    <t>Water efficiency in buildings by recycling water (reusing greywater from sinks, showers, etc. for non-potable uses such as flushing toilets or irrigation) and harvesting rainwater and storing it for various uses</t>
  </si>
  <si>
    <t>Reuse</t>
  </si>
  <si>
    <t>Implement nature based solutions</t>
  </si>
  <si>
    <t>Blue and green nature-based solutions to combat heat islands in urban spaces which will help to reduce GHG emissions and air pollution levels.</t>
  </si>
  <si>
    <t>Construction, Electricity, gas, steam and air conditioning supply</t>
  </si>
  <si>
    <t>Construction of buildings, Construction of roads and railways,Construction of utility projects, Construction of other civil engineering projects, Steam and air conditioning supply</t>
  </si>
  <si>
    <t>Production and Operation</t>
  </si>
  <si>
    <t>Design buildings and install insulation to prevent heat loss</t>
  </si>
  <si>
    <t>Heat loss in buildings drives up demand for more steam, water usage; also contributing to GHG emissions</t>
  </si>
  <si>
    <t>Other specialized construction activities</t>
  </si>
  <si>
    <t>Manage artificial habitats, lakes, and other green infrastructure</t>
  </si>
  <si>
    <t>Artificial habitats can degrade if not managed well and can cause an impact on land use and local water bodies</t>
  </si>
  <si>
    <t>Prevent or avoid the development of demolition waste landfills nearby ecological sites</t>
  </si>
  <si>
    <t>Prevent the development of landfills of demolition waste near ecologically sensitive zones.</t>
  </si>
  <si>
    <t>Avoid demolition of infrastructure</t>
  </si>
  <si>
    <t>Demolition of existing infrastructure (road, rail, buildings, coastal embankments etc.) can disrupt habitats, plants, and animal species that use the surrounding land.</t>
  </si>
  <si>
    <t>Have regulated landfill disposal sites</t>
  </si>
  <si>
    <t>Unregulated landfill disposal sites can cause pollutants to leach into the soil and nearby water bodies.</t>
  </si>
  <si>
    <t>Operation, Recycling &amp; End-of-Life Management</t>
  </si>
  <si>
    <t>Reuse buildings by minimising demolition</t>
  </si>
  <si>
    <t>Adaptively reuse buildings by minimizing demolition and designing deconstruction processes to salvage and repurpose materials.</t>
  </si>
  <si>
    <t>Reuse and transform</t>
  </si>
  <si>
    <t xml:space="preserve">Optimise waste segregation process for reuse </t>
  </si>
  <si>
    <t>Designated waste areas and  clearly labeled, accessible waste segregation areas within buildings or construction sites and recycling systems into the overall building management systems</t>
  </si>
  <si>
    <t>Electricity, gas, steam and air conditioning supply, Water supply; sewage, waste management and remediation activities</t>
  </si>
  <si>
    <t>Waste treatment and disposal,  Electric power generation, transmission and distribution</t>
  </si>
  <si>
    <t>Supplier and Recycling &amp; End-of-Life Management</t>
  </si>
  <si>
    <t>Maximize the efficiency of recycling energy from waste incineration</t>
  </si>
  <si>
    <t>Waste from infrastructure demolition can be used to produce energy from waste inceneration</t>
  </si>
  <si>
    <t>Manage the nearby areas of road and rail infrastructure</t>
  </si>
  <si>
    <t>Road and railways can facilitate the distribution of invasive species in the area</t>
  </si>
  <si>
    <t>Minimise operations near ecologically sensitive areas and natural habitat routes</t>
  </si>
  <si>
    <t>Airport operations cause air and noise pollution. They can impact local biodiversity, wildlife, and can drive the inclusion of invasive species.</t>
  </si>
  <si>
    <t>Silviculture and other forestry activities</t>
  </si>
  <si>
    <t>Commit to sourcing only from suppliers who adhere to zero-deforestation practices</t>
  </si>
  <si>
    <t>Companies must work closely with suppliers to ensure they also adhere to no-deforestation practices.</t>
  </si>
  <si>
    <t>Avoid,Reduce</t>
  </si>
  <si>
    <t>Monitor and trace supply chains to ensure compliance with sustainability standards especially around deforestation</t>
  </si>
  <si>
    <t>Traceability and transparency in supply chains are necessary to understand the impact of commodities on forests, and to support the design, implementation, monitoring of effective solutions to address forest loss, and help make agricultural production and food systems more sustainable.</t>
  </si>
  <si>
    <t>Growing of perennial crops, Growing of other non-perennial crops, Growing of cereals (except rice), leguminous crops and oil seeds</t>
  </si>
  <si>
    <t>Promote the adoption of sustainable food production certification schemes</t>
  </si>
  <si>
    <t>Companies should promote the adoption of sustainable food production certification schemes (e.g., Roundtable for Responsible Soy, ProTerra, Rainforest Alliance) to support sustainability of operations and practices. For companies, these certificate schemes can help to ensure their supply chain is not linked to deforestation.</t>
  </si>
  <si>
    <t>Promote adoption of forest certification schemes (e.g. FSC, deforestation and conversion free)</t>
  </si>
  <si>
    <t>A number of schemes exist to ensure forests are sustainably managed such as Forest Stewardship Council (FSC) which play a critical role in reducing the risk of deforestation by providing a framework for sustainable forest management and supply chain transparency.</t>
  </si>
  <si>
    <t>Avoid conversion and degradation of high conservation value landscapes and other valuable natural areas</t>
  </si>
  <si>
    <t>Converting land to agriculture results in habitat destruction and biodiversity loss because of the clearance of natural ecosystems. Action should be taken to avoid conversion of high conservation and carbon value landscapes to prevent conversion of important habitats such as high value forests.</t>
  </si>
  <si>
    <t>Avoid conversion of grasslands and rangelands to cropland</t>
  </si>
  <si>
    <t>Grass and soils store a large amount of organic carbon that, if exposed to the atmosphere (e.g., through tillage), is mostly released to the atmosphere in form of CO2 emissions. Avoiding conversion of grasslands into croplands is therefore the foremost strategy to avoid CO2 emissions from these lands.</t>
  </si>
  <si>
    <t>Avoid conversion of wetlands to cropland</t>
  </si>
  <si>
    <t>Wetlands are highly productive and biologically diverse systems that enhance water quality, control erosion, maintain stream flows, sequester carbon. Draining wetlands to croplands can have significant impacts on ecosystem services and carbon emissions.</t>
  </si>
  <si>
    <t>Implement practices that reduce the need for environmentally damaging agrichemicals through adaptive nutrient management</t>
  </si>
  <si>
    <t>Using a 4R Nutrient Stewardship plan involves applying the right fertiliser source at the right rate, right time and the right place principles to match the nutrient requirement of crops and minimise nutrient loss in fields. This can also include using variable rates of fertilisation appplication which involves using different rates of nitrogen fertiliser to distinct areas of crops based on crop need rather than a flat rate which reduces excess fertiliser use and subsequent nitrogen emissions.</t>
  </si>
  <si>
    <t>Use of enhanced efficiency fertilisers and inhibitors</t>
  </si>
  <si>
    <t xml:space="preserve">Conversion from traditional synthetic fertilisers to enhanced-efficiency fertilisers (EEFs) can increase soil nutrients, crop yield, and N use efficiency, as well as reduce nitrate leaching, emissions of greenhouse gases and air pollutants. </t>
  </si>
  <si>
    <t>Protect crops through integrated pest management (IPM) to reduce the use of chemical products</t>
  </si>
  <si>
    <t>Integrated pest management (IPM) programs use comprehensive and current information on the life cycle of pests and their interaction with the environment in the identification and management of pests. IPM strategies that use a combination of biological control, crop rotation, resistant varieties, and minimal pesticide use to manage pests sustainably, and limit the reliance on GHG-intensive pesticides.</t>
  </si>
  <si>
    <t>Use of precision agriculture technologies such as remoting sensing to optimise crop fertilisation</t>
  </si>
  <si>
    <t>Optimise crop fertilisation and yields through precision or tech-enabled practices, including GPS, remote sensing and yield monitoring. Use of these technologies can reduce the need for land use change, volume of water use and greenhouse gas emissions.</t>
  </si>
  <si>
    <t xml:space="preserve">Reduce soil erosion through regenerative practices such as  cover crops, diverse crop rotation, legumes, changing tillage practices and use of bio-based agri inputs </t>
  </si>
  <si>
    <t xml:space="preserve">The key aspects of regenerative or conservation agriculture involves minimising soil disturbance, protecting soil with vegetation, and varying crops from year to year. Implementing these techniques can help to reduce greenhouse gas emissions and improve crop resilience to climate change, as well as minimize the potential risk of nitrate leaching to surface and groundwater. </t>
  </si>
  <si>
    <t xml:space="preserve">Biochar as a soil amendment </t>
  </si>
  <si>
    <t>Applying biochar in soil, if suited to the appropriate conditions, can assist carbon sequestration, enhancing soil fertility, water retention and crop productivity.</t>
  </si>
  <si>
    <t>Growing of perennial crops, Growing of other non-perennial crops, Growing of cereals (except rice), leguminous crops and oil seeds, Growing of rice</t>
  </si>
  <si>
    <t xml:space="preserve">Reduce water consumption through improving irrigation performance </t>
  </si>
  <si>
    <t>Agriculture accounts for around 70% of global human water withdrawals. Improve irrigation performance by moving to more efficient irrigation techniques e.g. converting from flood to drip irrigation, can help to reduce water use compared to conventional irrigation methods.</t>
  </si>
  <si>
    <t>Use water-efficient techniques such as improved rainfed agricultural interventions and drought-tolerant seeds</t>
  </si>
  <si>
    <t xml:space="preserve"> Use the most water-efficient farming methods for each crop, including drought-tolerant seeds, water harvesting/re-use systems and other water-conserving agriculture methods to reduce water use and help adapt to climate change.</t>
  </si>
  <si>
    <t xml:space="preserve">Improve water storage by reducing the vulnerability of water storage to evaporation losses </t>
  </si>
  <si>
    <t>Reduce surface-water evaporation from agriculture reservoirs by using reservoir covers.</t>
  </si>
  <si>
    <t>Reduce energy consumption through switching to low carbon fuel farm machinery and adopting energy efficiency measures</t>
  </si>
  <si>
    <t>By switching from fossil-fuel based on-farm machinery and equipment (e.g. tractors, harvesters etc) to low carbon sources of energy, this can help to reduce emissions. In addition to shifting energy sources, farms can implement electricity conservation practices, such as replacing old and energy-intensive devices, as well as using low carbon heating and cooling for energy efficiency.</t>
  </si>
  <si>
    <t>Retain or plant native trees and shrubs amongst crops (agroforestry)</t>
  </si>
  <si>
    <t>Agroforestry can involve growing crops under shade trees that are either native tree species that are remnants from cleared vegetation, or other crop trees. This approach can help to increase carbon storage, prevent deforestation, increase biodiversity conservation, produce cleaner water and control soil erosion. Tree-selection should have value for local communities and be tailored to local needs and knowledge.</t>
  </si>
  <si>
    <t>Establish buffers strips and pollinator strips</t>
  </si>
  <si>
    <t>Establish buffer strips including the use of riparian buffers with trees and shrubs and grassed waterways. These measures can improve water quality by slowing the flow of surface runoff and trapping pollutants from agriculture. Strips such as flowers in field-boundaries can be used to attract pollinators.</t>
  </si>
  <si>
    <t>Plant and manage hedgerows</t>
  </si>
  <si>
    <t>Use native shrubs and trees along field edges to create corridors for wildlife and provide important habitats for polluniators. Hedgerows also can help with carbon sequstration and improve water quality.</t>
  </si>
  <si>
    <t xml:space="preserve">Provide or retain set-aside areas for nature (fields taken out of production) </t>
  </si>
  <si>
    <t>Allocation of some farmland to ‘set-aside’ to form natural habitats can help to protect on-field biodiversity and provide alternative habitats for pollinators. Set-aside also provides an important function in terms of reducing inputs, buffering watercourses and other habitats, linking habitats and protecting soils.</t>
  </si>
  <si>
    <t>Support degraded cropland landscape restoration (e.g. managing planted grasses and intermixing legumes and grasses)</t>
  </si>
  <si>
    <t>Restoring degraded grasslands supports the recovery of habitat biodiversity which in turn promotes ecosystem functions and increases the steady supply of ecosystem services and carbon sequestration.</t>
  </si>
  <si>
    <t>Implement projects and activities that work to replenish aquifers and/or restore wetlands, floodplains and peatlands</t>
  </si>
  <si>
    <t>Restoring a wetland's original biophysical charactersitics to replenish natural functions which acts as a buffer against extreme weather events and provides a variety of co-benefits including biodiversity conservation, flood protection, water filtration, and others.</t>
  </si>
  <si>
    <t xml:space="preserve">Support forest landscape restoration (e.g. reforestation on marginal lands poorly suited to annual cropping) </t>
  </si>
  <si>
    <t xml:space="preserve">Reforestation of marginal agricultural lands offers opportunities to sequester carbon, improve the quality of degraded soils, and provide ecosystem services. </t>
  </si>
  <si>
    <t xml:space="preserve">Encourage the use of more locally adapted crop varieties and perennial crops </t>
  </si>
  <si>
    <t xml:space="preserve">The use of adapted crops and varieties helps to reduce the negative impacts of the climate change on agricultural systems. </t>
  </si>
  <si>
    <t>Restore, Regenerate</t>
  </si>
  <si>
    <t>Improve farmer education such as peer to peer learning</t>
  </si>
  <si>
    <t>Farmer to farmer training can lead to farmers adopting more sustainable land management practices at a landscape level as well as help individual farmers improve their livelihoods.</t>
  </si>
  <si>
    <t xml:space="preserve">Respect local traditional knowledge including that of Indigenous peoples on sustainable land management practices and environmental stewardship </t>
  </si>
  <si>
    <t>Respect the traditional practices by Indigenous Peoples and local communities who act as environmental stewards. This should include gaining Free Prior and Informed Consent (FPIC) for any activities undertaken on their land.</t>
  </si>
  <si>
    <t>Promote circular practices for waste management and nutrient recycling</t>
  </si>
  <si>
    <t>Agricultural wastes—such as crop residues—offer underutilized sources of  potassium and other nutrients. Long-term crop residue recycling can increase the amount of easily mineralized soil organic N, lowering the need for additional fertilizer.This approach aligns with the circular economy model, fostering resource efficiency, supporting farmers, and avoids emissions.</t>
  </si>
  <si>
    <t>Animal production</t>
  </si>
  <si>
    <t>Diversify feed options by using alternative protein sources</t>
  </si>
  <si>
    <t>Develop alternative sources of feed from insects, algae, or microbial protein to reduce reliance on conventional feed crops, which can reduce land use change, emissions and water use associated with crops such as soy.</t>
  </si>
  <si>
    <t xml:space="preserve">Commit to zero gross deforestation in direct operations </t>
  </si>
  <si>
    <t>Forests capture and store large amounts of CO2 and their protection is essential to achieving global climate goals. Halting gross deforestation means no further clearing of natural forests, irrespective of expansion of forest areas (e.g., through reforestation) elsewhere.</t>
  </si>
  <si>
    <t>Reduce livestock access/densities to protect sensitive areas and water</t>
  </si>
  <si>
    <t>Too many livestock can compact the soil and create bare ground. This can lead to runoff on to sensitive habitats nearby, potentially leading to nitrate leaching and eutrophication. Removing livestock from fields to create lower livestock densities when the soil is saturated and at risk of poaching will help to prevent this. Use of fencing can also help to remove livestock from near waterbodies.</t>
  </si>
  <si>
    <t>Animal production, Mixed farming</t>
  </si>
  <si>
    <t>Implement integrated crop-livestock management management systems including with perennial crops</t>
  </si>
  <si>
    <t>Integrated agricultural production systems are mixed systems in which by-products of one component of the system serve as resources for another component. In integrated crop-livestock systems (ICLS), crop and livestock production are mutually supportive and designed to reduce reliance on external inputs, as the crops provide feed for the animals, and the animal manure provides nutrients that foster crop production. This helps to minimise environmental impact.</t>
  </si>
  <si>
    <t>Implement silvo-pastoral systems</t>
  </si>
  <si>
    <t xml:space="preserve">Silvopastural systems (SPS) are agroforestry arrangements that combine planting trees &amp; forages and raising livestock to create a managed woodland pasture. Compared to conventional extensive grazing, SPS are a more sustainable approach that contributes to reducing GHG emissions, increasing carbon sequestration, and fostering resilience and improving overall ecosystem health (e.g., soil recovery, biodiversity). </t>
  </si>
  <si>
    <t>Improve pasture management</t>
  </si>
  <si>
    <t>Pastures contain a high percentage of perennial grasses, which sequester and store large amounts of carbon in the soil at rates that exceed by far those of annual crops. Adjusting grazing pressure can restore the quality of pastures and further enhance their carbon storage capacity and other ecosystem services . Adjustments to improve pasture management and yield include balancing the spatial and temporal presence of livestock (e.g. with new technologies like solar-powered electrical fences), using appropriate amounts of fertilizer, and intermixing legumes and grasses.</t>
  </si>
  <si>
    <t>Improve grazing practices such as through use of rotational grazing</t>
  </si>
  <si>
    <t>Over-grazing is a major driver of grassland degradation. Improved grazing strategies are context dependent, but optimizing grazing intensity (e.g., rotational grazing) has been shown to be to effective, especially in Latin America, Africa, and Asia. Rotational grazing can describe any system in which a number of pastures or paddocks are grazed by livestock for a period and are then rested and allowed to recover while the livestock are moved to graze other areas. This system allows livestock to get the nutrients they need and maintains the health of the grass and soil over the long term.</t>
  </si>
  <si>
    <t>Corridors are defined as linear habitats, embedded in a dissimilar matrix, that connect two or more larger blocks of habitat. Establishing and maintaining wildlife corridors and connectivity pathways that allow for the movement of species between fragmented habitats or migration routes.which are necessary for their survival e.g. establishing corridors between unlogged patches in logged forests can reduce biodiversity los</t>
  </si>
  <si>
    <t>Establish and restore riparian forest buffers</t>
  </si>
  <si>
    <t>Riparian buffer zones, sometimes called stream corridors, refer to the land-water interface that extends from the stream through the riparian zone to the adjacent upland. Riparian forest buffers can deliver a number benefits including filtering nutrients, pesticides, and animal waste from agricultural land runoff; stabilizing eroding banks; filtering sediment from runoff; ; providing wildlife habitat and corridors against habitat fragmentation.</t>
  </si>
  <si>
    <t xml:space="preserve">Support degraded pastures landscape restoration (e.g. reforestation, afforestation with native species) </t>
  </si>
  <si>
    <t>Forest restoration and recovery of degraded lands could help to sequester carbon, improve the quality of degraded soils, and provide ecosystem services, as well as reduce deforestation rates.</t>
  </si>
  <si>
    <t>Improve the sustainable management of forests to make them more productive</t>
  </si>
  <si>
    <t>Blend of active planting and passive restoration, using indigenous knowledge to help trees and vegetation naturally recover by eliminating barriers and threats to growth. Measures to optimize silviculture for biodiversity, including variable thinning techniques and multispecies reforestation, to improve biodiversity in commercial forestry areas from preharvest to harvest and planting. When sustainably managed, forests and trees make vital contributions to, conserving biodiversity and helping combat climate change.</t>
  </si>
  <si>
    <t>Improve the nutrition mix of livestock diets in stall-fed systems</t>
  </si>
  <si>
    <t>Improve livestock diets through improving digestibility of feed to boost efficiency(e.g. amylase-trait corn) or higher use of fatty acids(e.g. Brassica spp., high-lipid feeds, essential oils) to directly reduce enteric fermentation. Also shifting animal diets to seasonal high-quality forages such as such as legumes or napier grass, agricultural by-products will improve animal health and productivity, as well as reduce need to destroy forest ecosystems for crops, like soy and maize.</t>
  </si>
  <si>
    <t>Improve feeding practices by achieving better feed efficiency or using feed additives</t>
  </si>
  <si>
    <t xml:space="preserve">Feed addictives/supplements include specific compounds or products as a component of feed rations such as 3-Nitrooxypropanol (3-NOP), Bromoform-containing seaweed species, nitrates or biochar designed to lower methane emissions produced within the ruminant digestive system. To boost efficiency, producers can also use more precision farming techniques to monitor and adjust feed rations in real time to optimise feed conversion. </t>
  </si>
  <si>
    <t>Improve livestock health and veterinary care</t>
  </si>
  <si>
    <t xml:space="preserve">Grazing livestock are particularly vulnerable to endemic disease.  Improve livestock management through animal health monitoring and disease surveillance such as through better veterinary services, vaccination, improving screening, diets  and changing housing and management to reduce heat stress and exposure to pathogens. Healthy and well-nourished livestock will utilise feed more effectively, grow at optimum rates and can reduce disease outbreaks and lower animal mortality, thereby increasing productivity and creating emission savings. </t>
  </si>
  <si>
    <t>Improving livestock breeding to encourage hereditary traits that increase the conversion of fodder and feed to meat and milk</t>
  </si>
  <si>
    <t>Improve breeding systems (breed selection and breeding or insemination timing management) for better genetics to increase productivity with higher growth rates from feed and reduce greenhouse gas emissions (with GHG focused breeed selection). Biodiversity of livestock should be protected to avoid genetically homogenous animal population that could contribute to the emergence and diffusion of diseases, or lead to overutilization of antibiotics.</t>
  </si>
  <si>
    <t>Improve manure management such as use of composting, slurry cover, acidification, reducing storage time and nutrient management planning</t>
  </si>
  <si>
    <t>Improving manure management will address a range of environmental pollution and nuisance concerns. Manure management involves use of mitigation practices that shorten storage times including more frequent waste removal from the barn and composting manure. This also includes building barriers to avoid and limit manure contamination of surrounding areas, including liners and denitrification barriers to prevent pollution of surface water. With slurry management, there is need for sufficiently large, covered slurry stores.</t>
  </si>
  <si>
    <t>Adopt anaerobic manure management system</t>
  </si>
  <si>
    <t>Anaerobic manure management is a process through which microorganisms break down manure in the absence of oxygen and produce a mixture of biogas (mainly methane – CH4 and carbon dioxide – CO2) and digestate. Where production is carried out on a large, intensive scale and manure is stored under anaerobic conditions, methane can be captured with biogas collectors. Anaerobic digesters are effective to reduce CH4 emissions in systems where manure is stored in solid and liquid form, but are not suitable for grazing systems.</t>
  </si>
  <si>
    <t>Nitrogen and urease inhibitors on manure left in pastures</t>
  </si>
  <si>
    <t>When feasible, using nitrogen inhibitors with fertilizer application extends the life of fertilizers and prevents nitrate formation. Though the practice is nascent, direct application of chemical and biological nitrification inhibitors on pastureland has demonstrated significant reduction in nitrous oxide emissions from ruminant urine.</t>
  </si>
  <si>
    <t>Agricultural wastes—such as  manure —offer underutilized yet abundant sources of phosphorus and potassium. Recycling these wastes into fertilisers reduces dependency on mined resources and minimizes environmental impacts. This approach aligns with the circular economy model, fostering resource efficiency, supporting farmers, and avoids the emissions from manufacturing and transporting those fertilisers.</t>
  </si>
  <si>
    <t>Improve farmer education and consulting opportunities such as peer to peer learning</t>
  </si>
  <si>
    <t>Diversify production towards more plant-based subsitutes for meat and dairy</t>
  </si>
  <si>
    <t>Consumer preferences are shifting towards sustainable, alternative proteins, presenting farmers with new opportunities. Farmers can tap into the growing market for this both locally and globally, transitioning into precision-fermentation production, alternative protein technologies or supplying other ingredients for plant-based alternatives  Increase in plant-based production can reduce some of the environmental impacts of intensive animal farming.</t>
  </si>
  <si>
    <t>Colloborate on research initiatives with different stakeholders</t>
  </si>
  <si>
    <t>Collaborating with agricultural universities, research institutions, and industry associations to exchange knowledge, share best practices, and develop understanding of innovative solutions to  adopt more sustainable production processes.</t>
  </si>
  <si>
    <t xml:space="preserve">Distribution </t>
  </si>
  <si>
    <t>Implement technologies and practices to reduce food loss and waste</t>
  </si>
  <si>
    <t>Food loss and waste is a major contributor to emissions and can be reduced by specific storage measures such as investment in cold storage facilities or technologies such as hermetic storage. Redesign packaging to better suit the products being stored or transported will also reduce food waste.</t>
  </si>
  <si>
    <t>Reduce emissions from transportation and storage</t>
  </si>
  <si>
    <t>Promote use of low-emissions food processing strategies (e.g., canning, irradiation and dehydrating) and technology to design the least emissions-intensive transportation routes and storage strategie</t>
  </si>
  <si>
    <t>Improve transportation infrastructure (e.g., roads, bridges) to enable efficient transportation and distribution of products. Restore disturbed habitats  by planting areas of vegetation growing alongside the transport network, known as “green corridors”</t>
  </si>
  <si>
    <t>Pressure</t>
  </si>
  <si>
    <t>Sources</t>
  </si>
  <si>
    <t>Disturbances (noise)</t>
  </si>
  <si>
    <t>Sordello, R., Ratel, O., Flamerie De Lachapelle, F., Leger, C., Dambry, A., &amp; Vanpeene, S. (2020). Evidence of the impact of noise pollution on biodiversity: A systematic map. Environmental Evidence, 9(1), 20. https://doi.org/10.1186/s13750-020-00202-y</t>
  </si>
  <si>
    <t>Briffa, J., Sinagra, E., &amp; Blundell, R. (2020). Heavy metal pollution in the environment and their toxicological effects on humans. Heliyon, 6(9), e04691. https://doi.org/10.1016/j.heliyon.2020.e04691</t>
  </si>
  <si>
    <t>Marinho, C. H., Giarratano, E., Esteves, J. L., Narvarte, M. A., &amp; Gil, M. N. (2017). Hazardous metal pollution in a protected coastal area from Northern Patagonia (Argentina). Environmental Science and Pollution Research International, 24(7), 6724–6735. https://doi.org/10.1007/s11356-017-8393-y</t>
  </si>
  <si>
    <t>Manwar, V. D., Mandal, B. B., &amp; Pal, A. K. (2016). Environmental propagation of noise in mines and nearby villages: A study through noise mapping. Noise &amp; Health, 18(83), 185–193. https://doi.org/10.4103/1463-1741.189246</t>
  </si>
  <si>
    <t>Emissions of Non GHG pollutants</t>
  </si>
  <si>
    <t>Zafra-Pérez, A., Boente, C., de la Campa, A. S., Gómez-Galán, J. A., &amp; de la Rosa, J. D. (2023). A novel application of mobile low-cost sensors for atmospheric particulate matter monitoring in open-pit mines. Environmental Technology &amp; Innovation, 29, 102974. https://doi.org/10.1016/j.eti.2022.102974</t>
  </si>
  <si>
    <t>Other biotic resource extraction</t>
  </si>
  <si>
    <t>Benachio, G. L. F., Freitas, M. D. C. D., &amp; Tavares, S. F. (2020). Circular economy in the construction industry: A systematic literature review. Journal of cleaner production, 260, 121046.</t>
  </si>
  <si>
    <t>Other Abiotic resource extraction</t>
  </si>
  <si>
    <t>Solid waste</t>
  </si>
  <si>
    <t xml:space="preserve">Area of land use </t>
  </si>
  <si>
    <t>Bennett, V. J. (2017). Effects of road density and pattern on the conservation of species and biodiversity. Current Landscape Ecology Reports, 2, 1-11.</t>
  </si>
  <si>
    <t>Area of land use change</t>
  </si>
  <si>
    <t>Fu, S., Bai, Z., Yang, B., &amp; Xie, L. (2022). Study on ecological loss in coal mining area based on net primary productivity of vegetation. Land, 11(7), 1004. https://doi.org/10.3390/land11071004</t>
  </si>
  <si>
    <t>Volume of water use</t>
  </si>
  <si>
    <t>Kunz, N.C. (2020) ‘Towards a broadened view of water security in mining regions’, Water Security, 11, p. 100079. doi:10.1016/j.wasec.2020.100079.</t>
  </si>
  <si>
    <t>Emissions of toxic pollutants to water and soil, Area of freshwater use</t>
  </si>
  <si>
    <t>Younger, P.L., Banwart, S.A., Hedin, R.S. (2002). Mine Water Hydrology. In: Mine Water. Environmental Pollution, vol 5. Springer, Dordrecht. https://doi.org/10.1007/978-94-010-0610-1_3</t>
  </si>
  <si>
    <t>GHG emissions</t>
  </si>
  <si>
    <t>Norgate, T. and Haque, N. (2010) ‘Energy and greenhouse gas impacts of mining and mineral processing operations’, Journal of Cleaner Production, 18(3), pp. 266–274. doi:10.1016/j.jclepro.2009.09.020.</t>
  </si>
  <si>
    <t>Noise disturbance</t>
  </si>
  <si>
    <t>Mandal, B., Manwar, V. and Pal, A. (2016) ‘Environmental propagation of noise in mines and nearby villages: A study through Noise Mapping’, Noise and Health, 18(83), p. 185. doi:10.4103/1463-1741.189246.</t>
  </si>
  <si>
    <t>Non-GHG emissions</t>
  </si>
  <si>
    <t>Zafra-Pérez, A. et al. (2023) ‘A novel application of mobile low-cost sensors for atmospheric particulate matter monitoring in open-pit mines’, Environmental Technology &amp;amp; Innovation, 29, p. 102974. doi:10.1016/j.eti.2022.102974.</t>
  </si>
  <si>
    <t>Gonzalez, A., Aitken, D., Heitzer, C., Lopez, C., &amp; Gonzalez, M. (2019). Reducing mine water use in arid areas through the use of a byproduct road dust suppressant. Journal of Cleaner Production, 230, 46-54.</t>
  </si>
  <si>
    <t>Onifade, M., Zvarivadza, T., Adebisi, J. A., Said, K. O., Dayo-Olupona, O., Lawal, A. I., &amp; Khandelwal, M. (2024). Advancing toward sustainability: The emergence of green mining technologies and practices. Green and Smart Mining Engineering, 1(2), 157–174. https://doi.org/10.1016/j.gsme.2024.05.005</t>
  </si>
  <si>
    <t>Onifade, M., Zvarivadza, T., Adebisi, J. A., Said, K. O., Dayo-Olupona, O., Lawal, A. I., &amp; Khandelwal, M. (2024). Advancing toward sustainability: The emergence of green mining technologies and practices. Green and Smart Mining Engineering, 1(2), 157–174. https://doi.org/10.1016/j.gsme.2024.05.006</t>
  </si>
  <si>
    <t>Onifade, M., Zvarivadza, T., Adebisi, J. A., Said, K. O., Dayo-Olupona, O., Lawal, A. I., &amp; Khandelwal, M. (2024). Advancing toward sustainability: The emergence of green mining technologies and practices. Green and Smart Mining Engineering, 1(2), 157–174. https://doi.org/10.1016/j.gsme.2024.05.007</t>
  </si>
  <si>
    <t>Area of freshwater use</t>
  </si>
  <si>
    <t>Lambert, M., Drayer, A. N., Leuenberger, W., Price, S. J., &amp; Barton, C. (2021). Evaluation of created wetlands as amphibian habitat on a reforested surface mine. Ecological Engineering, 171, 106386. https://doi.org/10.1016/j.ecoleng.2021.106386</t>
  </si>
  <si>
    <t>Favas, P. J., Martino, L. E., &amp; Prasad, M. N. (2018). Abandoned mine land reclamation—Challenges and opportunities (holistic approach). Bio-geotechnologies for mine site rehabilitation, 3-31.</t>
  </si>
  <si>
    <t>Wong, M. H. (2003). Ecological restoration of mine degraded soils, with emphasis on metal contaminated soils. Chemosphere, 50(6), 775–780. https://doi.org/10.1016/S0045-6535(02)00232-1</t>
  </si>
  <si>
    <t>Emissions of GHG</t>
  </si>
  <si>
    <t>International Energy Agency. (2022). Recycling of critical minerals. Retrieved from https://iea.blob.core.windows.net/assets/3af7fda6-8fd9-46b7-bede-395f7f8f9943/RecyclingofCriticalMinerals</t>
  </si>
  <si>
    <t>Yu, H., Zahidi, I., Fai, C. M., Liang, D., &amp; Madsen, D. Ø. (2024). Mineral waste recycling, sustainable chemical engineering, and circular economy. Results in Engineering, 21, 101865. https://doi.org/10.1016/j.rineng.2024.101865</t>
  </si>
  <si>
    <t>Antony Jose, S., Calhoun, J., Renteria, O. B., Mercado, P., Nakajima, S., Hope, C. N., Sotelo, M., &amp; Menezes, P. L. (2024). Promoting a circular economy in mining practices. Sustainability, 16(24), 11016. https://doi.org/10.3390/su162411016</t>
  </si>
  <si>
    <t>Adindu Donatus Ogbu, Nsisong Louis Eyo-Udo, Mojisola Abimbola Adeyinka, Williams Ozowe, &amp; Augusta Heavens Ikevuje. (2023). A conceptual procurement model for sustainability and climate change mitigation in the oil, gas, and energy sectors. World Journal of Advanced Research and Reviews, 20(3), 1935–1952. https://doi.org/10.30574/wjarr.2023.20.3.2304</t>
  </si>
  <si>
    <t>David Chinalu Anaba, Azeez Jason Kess-Momoh, &amp; Sodrudeen Abolore Ayodeji. (2024). Sustainable procurement in the oil and gas industry: Challenges, Innovations, and Future Directions. International Journal of Management &amp; Entrepreneurship Research, 6(7), 2162–2172. https://doi.org/10.51594/ijmer.v6i7.1264</t>
  </si>
  <si>
    <t>Reynolds, S. (2024). Stakeholder Engagement and its Impact on Supply Chain Sustainability in the Context of Renewable Energy.</t>
  </si>
  <si>
    <t>Florescu, M. S., Ceptureanu, E. G., Cruceru, A. F., &amp; Ceptureanu, S. I. (2019). Sustainable supply chain management strategy influence on supply chain management functions in the oil and gas distribution industry. Energies, 12(9), 1632. https://doi.org/10.3390/en12091632</t>
  </si>
  <si>
    <t>Rice, W. L., Newman, P., Miller, Z. D., &amp; Taff, B. D. (2020). Protected areas and noise abatement: A spatial approach. Landscape and Urban Planning, 194, 103701. https://doi.org/10.1016/j.landurbplan.2019.103701</t>
  </si>
  <si>
    <t xml:space="preserve">Area of seabed </t>
  </si>
  <si>
    <t>Geldmann, J., Manica, A., Burgess, N. D., Coad, L., &amp; Balmford, A. (2019). A global-level assessment of the effectiveness of protected areas at resisting anthropogenic pressures. Proceedings of the National Academy of Sciences, 116(46), 23209–23215. https://doi.org/10.1073/pnas.1908221116</t>
  </si>
  <si>
    <t>Simard, F., Laffoley, D. and J.M. Baxter, 2016. Marine Protected Areas and Climate Change: Adaptation and Mitigation Synergies, Opportunities and Challenges. Gland, Switzerland: IUCN. 52 pp.</t>
  </si>
  <si>
    <t>Gonçalves, E. J. (2023). Marine protected areas as tools for ocean sustainability. In M. da G. Garcia &amp; A. Cortês (Eds.), Blue Planet Law: The Ecology of our Economic and Technological World (pp. 131–141). Springer International Publishing. https://doi.org/10.1007/978-3-031-24888-7_11</t>
  </si>
  <si>
    <t>Sarker, S., Rahman, M. J., &amp; Wahab, M. A. (2023). Modelling the role of marine protected area in biodiversity conservation. Journal of Sea Research, 196, 102457. https://doi.org/10.1016/j.seares.2023.102457</t>
  </si>
  <si>
    <t>Richardson, M. L., Wilson, B. A., Aiuto, D. A. S., Crosby, J. E., Alonso, A., Dallmeier, F., &amp; Golinski, G. K. (2017). A review of the impact of pipelines and power lines on biodiversity and strategies for mitigation. Biodiversity and Conservation, 26(8), 1801–1815. https://doi.org/10.1007/s10531-017-1341-9</t>
  </si>
  <si>
    <t>Kraus, C., &amp; Carter, L. (2018). Seabed recovery following protective burial of subsea cables—Observations from the continental margin. Ocean Engineering, 157, 251–261. https://doi.org/10.1016/j.oceaneng.2018.03.037</t>
  </si>
  <si>
    <t>Reimers, E., Dahle, B., Eftestøl, S., Colman, J. E., &amp; Gaare, E. (2007). Effects of a power line on migration and range use of wild reindeer. Biological Conservation, 134(4), 484–494. https://doi.org/10.1016/j.biocon.2006.08.034</t>
  </si>
  <si>
    <t>Area of land use, Volume of water use</t>
  </si>
  <si>
    <t>Dorber, M., Arvesen, A., Gernaat, D., &amp; Verones, F. (2020). Controlling biodiversity impacts of future global hydropower reservoirs by strategic site selection. Scientific reports, 10(1), 21777.</t>
  </si>
  <si>
    <t>Hernandez, R. R., Easter, S. B., Murphy-Mariscal, M. L., Maestre, F. T., Tavassoli, M., Allen, E. B., Barrows, C. W., Belnap, J., Ochoa-Hueso, R., Ravi, S., &amp; Allen, M. F. (2014). Environmental impacts of utility-scale solar energy. Renewable and Sustainable Energy Reviews, 29, 766–779. https://doi.org/10.1016/j.rser.2013.08.041</t>
  </si>
  <si>
    <t>Avoid disturbance by scheduling construction in season(s) when it will have the least impact on biodiversity</t>
  </si>
  <si>
    <t>Francis, C. D., &amp; Barber, J. R. (2013). A framework for understanding noise impacts on wildlife: An urgent conservation priority. Frontiers in Ecology and the Environment, 11(6), 305–313. https://doi.org/10.1890/120183</t>
  </si>
  <si>
    <t>Cook, D., &amp; Haverbeke, D. (1971). Trees and shrubs for noise abatement. Nebraska Agricultural Experiment Station: Historical Research Bulletins. https://digitalcommons.unl.edu/ardhistrb/269</t>
  </si>
  <si>
    <t>Wang, D., Gao, X., Wu, S., Zhao, M., Zheng, X., Wang, Z., Zhang, Y., &amp; Fan, C. (2024). A comprehensive review on ecological buffer zone for pollutants removal. Water, 16(15), 2172. https://doi.org/10.3390/w16152172</t>
  </si>
  <si>
    <t>Rodgers Jr, J. A. (1998). Fate of artificially supported Snail Kite Rostrhamus sociabilis nests in central Florida, USA. Bird Conservation International, 8(1), 53-57.</t>
  </si>
  <si>
    <t>1) Cordes, E. E., Jones, D. O., Schlacher, T. A., Amon, D. J., Bernardino, A. F., Brooke, S., ... &amp; Witte, U. (2016). Environmental impacts of the deep-water oil and gas industry: a review to guide management strategies. Frontiers in Environmental Science, 4, 58 2)Muehlenbachs, L., Cohen, M. A., and Gerarden, T. (2013). The impact of water depth on safety and environmental performance in offshore oil and gas production. Energy Policy 55, 699–705. doi: 10.1016/j.enpol.2012.12.074</t>
  </si>
  <si>
    <t>Aming-Hayudini, M. A. E., Jaddani, M. Y. T., &amp; Habibun, S. I. (2022). Practices on waste disposal and its environmental effects. International Journal of Multidisciplinary: Applied Business and Education Research, 3(8), 1569–1576. https://doi.org/10.11594/ijmaber.03.08.19</t>
  </si>
  <si>
    <t xml:space="preserve">Prevent the introduction and spread of Invasive Species (IS) </t>
  </si>
  <si>
    <t>Invasive alien species and the energy industry,https://www.ipieca.org/resources/invasive-alien-species-and-the-energy-industry</t>
  </si>
  <si>
    <t xml:space="preserve"> Sojinu, S. O., &amp; Ejeromedoghene, O. (2019). Environmental challenges associated with processing of heavy crude oil, </t>
  </si>
  <si>
    <t>Non GHG emissions</t>
  </si>
  <si>
    <t>Adebiyi, F. M. (2022). Air quality and management in petroleum refining industry: A review. Environmental Chemistry and Ecotoxicology, 4, 89-96.Damian, C. (2013) – Environmental pollution in the petroleum refining industry.</t>
  </si>
  <si>
    <t>Implement measures to recycle and re-use oilfield produced water</t>
  </si>
  <si>
    <t xml:space="preserve">Ntongha, O.; and Obire, O. Impact of Oil Field Wastewater from Santa Barbara Oil Rig Location on the Microbial Population of Santa Barbara River in Bayelsa State, Nigeria. Acta Sci. Microbiol. 2022, 45–51. </t>
  </si>
  <si>
    <t>Singh, B. J., Chakraborty, A., &amp; Sehgal, R. (2023). A systematic review of industrial wastewater management: Evaluating challenges and enablers. Journal of Environmental Management, 348, 119230.</t>
  </si>
  <si>
    <t>Hassan, A. I., &amp; Saleh, H. M. (2022). Toxicity and hazardous waste regulations. In Hazardous Waste Management (pp. 165-182). Elsevier.</t>
  </si>
  <si>
    <t>Kadlec R.H., Knight R.L., Vymazal J., Brix H., Cooper P. &amp; Haberl R. (2000) Constructed Wetlands for Pollution Control: Processes, Performance, Design and Operation. IWA Publishing, London.</t>
  </si>
  <si>
    <t>Area of seabed use</t>
  </si>
  <si>
    <t>Bonsu, P. O., Letschert, J., Yates, K. L., Svendsen, J. C., Berkenhagen, J., Rozemeijer, M. J. C., Kerkhove, T. R. H., Rehren, J., &amp; Stelzenmüller, V. (2024). Co-location of fisheries and offshore wind farms: Current practices and enabling conditions in the North Sea. Marine Policy, 159, 105941. https://doi.org/10.1016/j.marpol.2023.105941</t>
  </si>
  <si>
    <t>Recycle and reduce amount of  wastewater produced</t>
  </si>
  <si>
    <t>Zhang, Y., Mao, J., Mao, J., Chen, A., Yang, X., Lin, C., ... &amp; Ni, Y. (2022). Towards sustainable oil/gas fracking by reusing its process water: A review on fundamentals, challenges, and opportunities. Journal of Petroleum Science and Engineering, 213, 110422.</t>
  </si>
  <si>
    <t xml:space="preserve">Implement measures to reduce noise, vibrations, dust,  light pollution and other human disturbance during the construction phase to minimize stress on wildlife populations
</t>
  </si>
  <si>
    <t>Chen, Z., Cameron, T. C., Couce, E., Garcia, C., Hicks, N., Thomas, G. E., ... &amp; O'Gorman, E. J. (2024). Oil and gas platforms degrade benthic invertebrate diversity and food web structure. Science of the Total Environment, 929, 17253</t>
  </si>
  <si>
    <t>May, R., Nygård, T., Falkdalen, U., Åström, J., Hamre, Ø., &amp; Stokke, B. G. (2020). Paint it black: Efficacy of increased wind turbine rotor blade visibility to reduce avian fatalities. Ecology and Evolution, 10(16), 8927–8935. https://doi.org/10.1002/ece3.6592</t>
  </si>
  <si>
    <t>Anderson, D., Moggridge, H., Warren, P., &amp; Shucksmith, J. (2015). The impacts of ‘run-of-river’ hydropower on the physical and ecological condition of rivers: Physical and ecological impacts of ROR hydropower. Water and Environment Journal, 29(2), 268–276. https://doi.org/10.1111/wej.12101</t>
  </si>
  <si>
    <t>Haberlin, D., Cohuo, A. and Doyle, T. K. (2022) Ecosystem benefits of floating offshore wind. Cork: MaREI – Science Foundation Ireland Centre for Energy, Climate and Marine, University College Cork.</t>
  </si>
  <si>
    <t>SWOT analysis of floating solar plants. (2019). MOJ Solar and Photoenergy Systems, Volume 3(Issue 1). https://doi.org/10.15406/mojsp.2019.03.00030</t>
  </si>
  <si>
    <t>1) International Energy Agency. (2023). Emissions from oil and gas operations in net zero transitions: A World Energy Outlook special report (Revised version). https://www.iea.org/reports/emissions-from-oil-and-gas-operations-in-net-zero-transitions. International Energy Agency. (2023), Driving down coal mine methane emissions: A regulatory roadmap and toolkit. Retrieved from https://iea.blob.core.windows.net/assets/ab2115cd-2b04-4e66-9a71-ec2c14d13acf/DrivingDownCoalMineMethaneEmissions.pdf 2) Ivanova, S., Vesnina, A., Fotina, N., &amp; Prosekov, A. (2022). An overview of carbon footprint of coal mining to curtail greenhouse gas emissions. Sustainability, 14(22), 15135. https://doi.org/10.3390/su142215135</t>
  </si>
  <si>
    <t>Buonocore, J. J., Reka, S., Yang, D., Chang, C., Roy, A., Thompson, T., ... &amp; Arunachalam, S. (2023). Air pollution and health impacts of oil &amp; gas production in the United States. Environmental Research: Health, 1(2), 021006.</t>
  </si>
  <si>
    <t>Zhai, H., Rubin, E. S., Grol, E. J., O'Connell, A. C., Wu, Z., &amp; Lewis, E. G. (2022). Dry cooling retrofits at existing fossil fuel-fired power plants in a water-stressed region: Tradeoffs in water savings, cost, and capacity shortfalls. Applied Energy, 306, 117997.</t>
  </si>
  <si>
    <t>1) Frumkes D.R. (2002) The status of the California Rigs-to-Reefs Programme and the need to limit consumptive fishing activities. ICES Journal of Marine Science, 59, 272–276. 2) Krone R., Dederer G., Kanstinger P., Krämer P., Schneider C. &amp; Schmalenbach I. (2017) Mobile demersal megafauna at common offshore wind turbine foundations in the German Bight (North Sea) two years after deployment-increased production rate of Cancer pagurus. Marine Environmental Research, 123, 53–61.</t>
  </si>
  <si>
    <t>Kuppan, N., Padman, M., Mahadeva, M., Srinivasan, S., &amp; Devarajan, R. (2024). A comprehensive review of sustainable bioremediation techniques: Eco friendly solutions for waste and pollution management. Waste Management Bulletin.</t>
  </si>
  <si>
    <t>Mendoza-Burguete, Y., de la Luz Pérez-Rea, M., Ledesma-García, J., Campos-Guillén, J., Ramos-López, M. A., Guzmán, C., &amp; Rodríguez-Morales, J. A. (2023). Global Situation of Bioremediation of Leachate-Contaminated Soils by Treatment with Microorganisms: A Systematic Review. Microorganisms, 11(4), 857.</t>
  </si>
  <si>
    <t>Fang, C. F., &amp; Ling, D. L. (2003). Investigation of the noise reduction provided by tree belts. Landscape and urban planning, 63(4), 187-195.</t>
  </si>
  <si>
    <t>Fryd, O., Pauleit, S., &amp; Bühler, O. (2012). The role of urban green space and trees in relation to climate change. CABI Reviews, (2011), 1-1</t>
  </si>
  <si>
    <t>Christie, M. R., &amp; Knowles, L. L. (2015). Habitat corridors facilitate genetic resilience irrespective of species dispersal abilities or population sizes. Evolutionary Applications, 8(5), 454–463. https://doi.org/10.1111/eva.12255</t>
  </si>
  <si>
    <t>Restore habitats on sites after termination of activities through reclamation efforts, including drainage management, erosion control, tailings covers, revegetation, and use of nature-based solutions</t>
  </si>
  <si>
    <t>1) Tibbett, M. (2024). Post-mining ecosystem reconstruction. Current Biology, 34(9), R387–R393. https://doi.org/10.1016/j.cub.2024.03.065 2) Jones, N. F., Pejchar, L., &amp; Kiesecker, J. M. (2015). The energy footprint: How oil, natural gas, and wind energy affect land for biodiversity and the flow of ecosystem services. BioScience, 65(3), 290–301. https://doi.org/10.1093/biosci/biu224</t>
  </si>
  <si>
    <t>Wong M.H. (2003) Ecological restoration of mine degraded soils, with emphasis on metal contaminated soils. Chemosphere, 50, 775–780.</t>
  </si>
  <si>
    <t>Seddon, N., Chausson, A., Berry, P., Girardin, C. A., Smith, A., &amp; Turner, B. (2020). Understanding the value and limits of nature-based solutions to climate change and other global challenges. Philosophical Transactions of the Royal Society B, 375(1794), 20190120.</t>
  </si>
  <si>
    <t>Petrova, S., Velcheva, I., &amp; Nikolov, B. (2024). Nature-based solutions to reduce air pollution: A case study from plovdiv, bulgaria, using trees, herbs, mosses and lichens. Forests, 15(6), 928. https://doi.org/10.3390/f15060928</t>
  </si>
  <si>
    <t>Seddon, N., Chausson, A., Berry, P., Girardin, C. A. J., Smith, A., and Turner, B. (2020). Understanding the value and limits of nature-based solutions to climate change and other global challenges. Phil. Trans. R. Soc. B 375, 20190120. doi: 10.1098/rstb.2019.0120</t>
  </si>
  <si>
    <t>Wang, L., Rinklebe, J., Tack, F. M., &amp; Hou, D. (2021). A review of green remediation strategies for heavy metal contaminated soil. Soil Use and Management, 37(4), 936-963.</t>
  </si>
  <si>
    <t>Emissions of nutrient pollutants</t>
  </si>
  <si>
    <t>Zedler, J. B., &amp; Kercher, S. (2005). Wetland resources: status, trends, ecosystem services, and restorability. Annu. Rev. Environ. Resour., 30(1), 39-74.</t>
  </si>
  <si>
    <t>Diez-Cañamero, B., &amp; Mendoza, J. M. F. (2023). Circular economy performance and carbon footprint of wind turbine blade waste management alternatives. Waste Management, 164, 94–105. https://doi.org/10.1016/j.wasman.2023.03.041</t>
  </si>
  <si>
    <t>Gopal, K., Begam, S. R., Srivastava, A. P., Paul, S., Zabibah, R. S., &amp; Singh, N. (2023). Environmental and Economic Benefits of Closed-Loop Supply Chains: A Case Study of Recycling and Re-manufacturing of Materials and Components. In E3S Web of Conferences (Vol. 430, p. 01131). EDP Sciences.</t>
  </si>
  <si>
    <t>Adebayo, Y. A., Ikevuje, A. H., Kwakye, J. M., &amp; Esiri, A. E. (2024). Circular economy practices in the oil and gas industry: A business perspective on sustainable resource management. GSC Advanced Research and Reviews, 20(3), 267-285.</t>
  </si>
  <si>
    <t>Ruokamo, E., Savolainen, H., Seppälä, J., Sironen, S., Räisänen, M., &amp; Auvinen, A. P. (2023). Exploring the potential of circular economy to mitigate pressures on biodiversity. Global environmental change, 78, 102625.</t>
  </si>
  <si>
    <t>Zhao, Z., Chen, L., &amp; Xu, Q. (2018). Water reuse and recycling in oil and gas operations: Current practices and future prospects. Journal of Cleaner Production, 175, 434-445 (https://doi.org/10.1016/j.jclepro.2017.12.175)</t>
  </si>
  <si>
    <t>Bright, J. M., Ozdemir, H., Donaldson, D. L., &amp; Robertson, R. F. (2024). Improving academic–industry collaboration: A case study of UK distribution system operators. Journal of Renewable and Sustainable Energy, 16(6).</t>
  </si>
  <si>
    <t>1) Obeidat, S. M., Al Bakri, A. A., &amp; Elbanna, S. (2020). Leveraging “green” human resource practices to enable environmental and organizational performance: Evidence from the Qatari oil and gas industry. Journal of business ethics, 164, 371-388. 2) Gardas, B. B., Mangla, S. K., Raut, R. D., Narkhede, B., &amp; Luthra, S. (2019). Green talent management to unlock sustainability in the oil and gas sector. Journal of Cleaner Production, 229, 850-862.</t>
  </si>
  <si>
    <t>1) Diez-Cañamero, B., &amp; Mendoza, J. M. F. (2023). Circular economy performance and carbon footprint of wind turbine blade waste management alternatives. Waste Management, 164, 94-105. 2) De Simone, M., Ungureanu, D.-V., &amp; Campagna, D. (2024). Circular economy of wind turbines waste in constructions and cities. In V. Ungureanu, L. Bragança, C. Baniotopoulos, &amp; K. M. Abdalla (Eds.), 4th International Conference ‘Coordinating Engineering for Sustainability and Resilience’ &amp; Midterm Conference of CircularB “Implementation of Circular Economy in the Built Environment” (pp. 592–602). Springer Nature Switzerland. https://doi.org/10.1007/978-3-031-57800-7_55</t>
  </si>
  <si>
    <t>Lee, T., Yao, Y., Graedel, T. E., &amp; Miatto, A. (2024). Critical material requirements and recycling opportunities for US wind and solar power generation. Journal of Industrial Ecolo</t>
  </si>
  <si>
    <t>Korniejenko, K., Kozub, B., Bąk, A., Balamurugan, P., Uthayakumar, M., &amp; Furtos, G. (2021). Tackling the circular economy challenges—Composites recycling: Used tyres, wind turbine blades, and solar panels. Journal of Composites Science, 5(9), 243.</t>
  </si>
  <si>
    <t>Daniela-Abigail, H. L., Tariq, R., El Mekaoui, A., Bassam, A., De Lille, M. V., Ricalde, L. J., &amp; Riech, I. (2022). Does recycling solar panels make this renewable resource sustainable? Evidence supported by environmental, economic, and social dimensions. Sustainable Cities and Society, 77, 103539.</t>
  </si>
  <si>
    <t>1) Korhonen, J., Honkasalo, A., &amp; Seppälä, J. (2018). Circular economy: The concept and its limitations. Ecological
Economics, 143, 37-46. (https://doi.org/10.1016/j.ecolecon.2017.06.041), 2) Zhao, Z., Chen, L., &amp; Xu, Q. (2018). Water reuse and recycling in oil and gas operations: Current practices and
future prospects. Journal of Cleaner Production, 175, 434-445. (https://doi.org/10.1016/j.jclepro.2017.12.175),</t>
  </si>
  <si>
    <t xml:space="preserve">1) Hulme, P.E., Bacher, S., Kenis, M., Klotz, S., Kuhn, I., Minchin, D., Nentwig, W., Olenin, S., Panov, V., Pergl, J., PyŠek, P., Roques, A., Sol, D., Solarz, W. &amp; Vila, M. (2008) Grasping at the routes of biological invasions: a framework for integrating pathways into policy. Journal of Applied Ecology, 45, 403–414 2)  Aguirre-Macedo M.L., Vidal-Martinez V.M., Herrera-Silveira J.A., Valdés-Lozano D.S., Herrera-Rodríguez M. &amp; Olvera-Novoa M.A. (2008) Ballast water as a vector of coral pathogens I the Gulf of Mexico: The case of the Cayo Arcas coral reef. Marine Pollution Bulletin, 56, 1570–1577. </t>
  </si>
  <si>
    <t>1) Kunc H.P. and Schmidt R. (2019). The effects of anthropogenic noise on animals: a metaanalysis. Biology letters, 15(11), p.20190649 2) Wiącek, J., Polak, M., Kucharczyk, M., &amp; Bohatkiewicz, J. (2015). The influence of road traffic on birds during autumn period: Implications for planning and management of road network. Landscape and Urban Planning, 134, 76-82.</t>
  </si>
  <si>
    <t>Bennett, V. J. (2017). Effects of road density and pattern on the conservation of species and biodiversity. Current Landscape Ecology Reports, 2, 1-11</t>
  </si>
  <si>
    <t xml:space="preserve">Hulme, P.E., Bacher, S., Kenis, M., Klotz, S., Kuhn, I., Minchin, D., Nentwig, W., Olenin, S., Panov, V., Pergl, J., PyŠek, P., Roques, A., Sol, D., Solarz, W. &amp; Vila, M. (2008) Grasping at the routes of biological invasions: a framework for integrating pathways into policy. Journal of Applied Ecology, 45, 403–414., </t>
  </si>
  <si>
    <t>1) Spellerberg, I. A. N. (1998). Ecological effects of roads and traffic: a literature review. Global Ecology and Biogeography, 7(5), 317-333. 2)Yanes M., Velasco J.M. &amp; Suarez F. (1995) Permeability of roads and railways to vertebrates: the importance of culverts. Biological Conservation, 71, 217-222.</t>
  </si>
  <si>
    <t>1) Angold, P. G. (1997). The impact of a road upon adjacent heathland vegetation: effects on plant species composition. Journal of Applied Ecology, 409-417. 2) Milton S.J., Dean R.J., Sielecki L.E. &amp; van der Ree R. (2015) The function and management of roadside vegetation. Pages 373-382 In: der Ree R., Smith D. J., &amp; Grilo C. (eds). Handbook of road ecology. John Wiley &amp; Sons.</t>
  </si>
  <si>
    <t>1) IEA (2023), Emissions from Oil and Gas Operations in Net Zero Transitions, IEA, Paris https://www.iea.org/reports/emissions-from-oil-and-gas-operations-in-net-zero-transitions, Licence: CC BY 4.0, 2) Pålsson, H. and Johansson, O. (2016), "Reducing transportation emissions: Company intentions, barriers and discriminating factors", Benchmarking: An International Journal, Vol. 23 No. 3, pp. 674-703. https://doi.org/10.1108/BIJ-03-2014-0025</t>
  </si>
  <si>
    <t>Mainwaring, M. C. (2015). The use of man-made structures as nesting sites by birds: A review of the costs and benefits. Journal for Nature Conservation, 25, 17-22.</t>
  </si>
  <si>
    <t>van der Grift, E. A., &amp; Pouwels, R. (2006). Restoring habitat connectivity across transport corridors: identifying high-priority locations for de-fragmentation with the use of an expert-based model. In The ecology of transportation: managing mobility for the environment (pp. 205-231). Dordrecht: Springer Netherlands.</t>
  </si>
  <si>
    <t>Beier, P., &amp; Noss, R. F. (1998). Do habitat corridors provide connectivity? Conservation Biology, 12(6), 1241–1252. https://doi.org/10.1111/j.1523-1739.1998.98036.x</t>
  </si>
  <si>
    <t>Built environment in the value chain</t>
  </si>
  <si>
    <t>Quarry</t>
  </si>
  <si>
    <t>Introduction of invasive species,</t>
  </si>
  <si>
    <t>Gastauer, M. et al. (2018) ‘Mine land rehabilitation: Modern ecological approaches for more sustainable mining’, Journal of Cleaner Production, 172, pp. 1409–1422. doi:10.1016/j.jclepro.2017.10.223.</t>
  </si>
  <si>
    <t xml:space="preserve"> Other abiotic resource extraction</t>
  </si>
  <si>
    <t>Rangel-Buitrago, N. et al. (2023) ‘The global impact of sand mining on beaches and dunes’, Ocean &amp;amp; Coastal Management, 235, p. 106492. doi:10.1016/j.ocecoaman.2023.106492.</t>
  </si>
  <si>
    <t>Sonter, L.J., Herrera, D., Barrett, D.J. et al. Mining drives extensive deforestation in the Brazilian Amazon. Nat Commun 8, 1013 (2017). https://doi.org/10.1038/s41467-017-00557-w</t>
  </si>
  <si>
    <t xml:space="preserve">Industrial machinery and equipment </t>
  </si>
  <si>
    <t>Avoid establishing operations in ecologically sensitive zones</t>
  </si>
  <si>
    <t>Briffa, J., Sinagra, E. and Blundell, R. (2020) ‘Heavy metal pollution in the environment and their toxicological effects on humans’, Heliyon, 6(9). doi:10.1016/j.heliyon.2020.e04691.</t>
  </si>
  <si>
    <t>Access roads</t>
  </si>
  <si>
    <t>Land use change</t>
  </si>
  <si>
    <t>Laurance, W.F. et al. (2015) ‘Reducing the global environmental impacts of rapid infrastructure expansion’, Current Biology, 25(7). doi:10.1016/j.cub.2015.02.050.</t>
  </si>
  <si>
    <t>Wang, Z. et al. (2024) ‘Planned expansion of transportation infrastructure in Brazil has implications for the pattern of agricultural production and carbon emissions’, Science of The Total Environment, 928, p. 172434. doi:10.1016/j.scitotenv.2024.172434.</t>
  </si>
  <si>
    <r>
      <t xml:space="preserve">McClure, C.J.W. (2021) ‘Knowledge gaps at the intersection of road noise and Biodiversity’, </t>
    </r>
    <r>
      <rPr>
        <i/>
        <sz val="12"/>
        <color theme="1"/>
        <rFont val="Calibri"/>
        <family val="2"/>
      </rPr>
      <t>Global Ecology and Conservation</t>
    </r>
    <r>
      <rPr>
        <sz val="12"/>
        <color theme="1"/>
        <rFont val="Calibri"/>
        <family val="2"/>
      </rPr>
      <t>, 30. doi:10.1016/j.gecco.2021.e01750.</t>
    </r>
  </si>
  <si>
    <t>Geist, H.J. and Lambin, E.F., 2002. Proximate causes and underlying driving forces of tropical deforestation: Tropical forests are disappearing as the result of many pressures, both local and regional, acting in various combinations in different geographical locations. BioScience, 52(2), pp.143-150.</t>
  </si>
  <si>
    <t>Construction sand</t>
  </si>
  <si>
    <t>Park, E. (2024) ‘Sand mining in the Mekong Delta: Extent and compounded impacts’, Science of The Total Environment, 924, p. 171620. doi:10.1016/j.scitotenv.2024.171620.</t>
  </si>
  <si>
    <t>Emissions of toxic pollutants to water and soil, water quality and soil health</t>
  </si>
  <si>
    <t>Rentier, E.S. and Cammeraat, L.H. (2022) ‘The environmental impacts of river sand mining’, Science of The Total Environment, 838, p. 155877. doi:10.1016/j.scitotenv.2022.155877.</t>
  </si>
  <si>
    <t>Mining non-renewable resource</t>
  </si>
  <si>
    <t>Oral paper presented at the 2015 National Meeting of the American Society of Mining and Reclamation, Lexington, KY Reclamation Opportunities for a Sustainable Future June 6-11, 2015. R.I. Barnhisel (Ed.) Published by ASMR, 1305 Weathervane Dr, Champaign, IL 61821.</t>
  </si>
  <si>
    <t>Water quality, Area of freshwater use</t>
  </si>
  <si>
    <t>Aggregates/Concrete, Gravel, Sand</t>
  </si>
  <si>
    <t>Area of seabed use, area of freshwater use</t>
  </si>
  <si>
    <t>Emissions of toxic pollutants to water and soil, area of land use change, Emissions of nutrient pollutants to water and soil</t>
  </si>
  <si>
    <t>Damseth, S. et al. (2024) ‘Assessing the impacts of river bed mining on aquatic ecosystems: A critical review of effects on water quality and biodiversity’, HydroResearch, 7, pp. 122–130. doi:10.1016/j.hydres.2024.01.004.</t>
  </si>
  <si>
    <t>Miller, S.A., Horvath, A. &amp; Monteiro, P.J.M. Impacts of booming concrete production on water resources worldwide. Nat Sustain 1, 69–76 (2018). https://doi.org/10.1038/s41893-017-0009-5</t>
  </si>
  <si>
    <t>Bendixen, M. et al. (2021) ‘Sand, gravel, and UN Sustainable Development Goals: Conflicts, synergies, and pathways forward’, One Earth, 4(8), pp. 1095–1111. doi:10.1016/j.oneear.2021.07.008.</t>
  </si>
  <si>
    <t>Timber</t>
  </si>
  <si>
    <t>Deval, C. et al. (2021) ‘Long-term response in nutrient load from commercial forest management operations in a mountainous watershed’, Forest Ecology and Management, 494, p. 119312. doi:10.1016/j.foreco.2021.119312.</t>
  </si>
  <si>
    <t>Ramage, M.H. et al. (2017) ‘The wood from the trees: The use of timber in construction’, Renewable and Sustainable Energy Reviews, 68, pp. 333–359. doi:10.1016/j.rser.2016.09.107.</t>
  </si>
  <si>
    <t>Ore minerals (General)</t>
  </si>
  <si>
    <t>Other biotic resource extraction, Other abiotic resource extraction, Solid waste</t>
  </si>
  <si>
    <t>Benachio, G.L., Freitas, M. do and Tavares, S.F. (2020) ‘Circular economy in the construction industry: A Systematic Literature Review’, Journal of Cleaner Production, 260, p. 121046. doi:10.1016/j.jclepro.2020.121046.</t>
  </si>
  <si>
    <t>Quarrying</t>
  </si>
  <si>
    <t>Choate, W.T., (2003). Energy and Emission Reduction Opportunities for the Cement Industry. US Department of Energy</t>
  </si>
  <si>
    <t xml:space="preserve">Cement </t>
  </si>
  <si>
    <t>Ma, F. et al. (2016) ‘The greenhouse gas emission from Portland cement concrete pavement construction in China’, International Journal of Environmental Research and Public Health, 13(7), p. 632. doi:10.3390/ijerph13070632.</t>
  </si>
  <si>
    <t>Emissions of non GHG, emissions of toxic pollutants to water and soil</t>
  </si>
  <si>
    <t>Rodrigues, F.A. and Joekes, I. (2010) ‘Cement Industry: Sustainability, challenges and perspectives’, Environmental Chemistry Letters, 9(2), pp. 151–166. doi:10.1007/s10311-010-0302-2.</t>
  </si>
  <si>
    <t>Concrete</t>
  </si>
  <si>
    <t>Cheah, C.B., Part, W.K. and Ramli, M. (2017) ‘The long term engineering properties of cementless building block work containing large volume of wood ash and Coal Fly Ash’, Construction and Building Materials, 143, pp. 522–536. doi:10.1016/j.conbuildmat.2017.03.162.</t>
  </si>
  <si>
    <t>Copper, lithium, aluminium, silver, iron ore, REE</t>
  </si>
  <si>
    <t>Luckeneder, S. et al. (2021) ‘Surge in global metal mining threatens Vulnerable Ecosystems’, Global Environmental Change, 69, p. 102303. doi:10.1016/j.gloenvcha.2021.102303.</t>
  </si>
  <si>
    <t>Non GHG emissions, emissions of toxic pollutants to water and soil</t>
  </si>
  <si>
    <t>Worlanyo, A.S. and Jiangfeng, L. (2021) ‘Evaluating the environmental and economic impact of mining for post-mined land restoration and land-use: A Review’, Journal of Environmental Management, 279, p. 111623. doi:10.1016/j.jenvman.2020.111623.</t>
  </si>
  <si>
    <t>Area of land use change, Emissions of toxic pollutants to water and soil, Emissions of nutrient pollutants to water and soil, Introduction of invasive species</t>
  </si>
  <si>
    <t>Favas, P.J.C., Martino, L.E. and Prasad, M.N.V., (2018). Abandoned Mine Land Reclamation—Challenges and Opportunities (Holistic Approach). In Environmental Management of Mining (pp. 1-29). Elsevier.</t>
  </si>
  <si>
    <t>Emissions of nutrient pollutants to water and soil, Area of freshwater use</t>
  </si>
  <si>
    <t>Mitko, K. et al. (2024) ‘Mine wastewater effect on the aquatic diversity and the ecological status of the watercourses in southern Poland’, Water, 16(9), p. 1292. doi:10.3390/w16091292.</t>
  </si>
  <si>
    <t>Matebese, F., Mosai, A. K., Tutu, H., &amp; Tshentu, Z. R. (2024). Mining wastewater treatment technologies and resource recovery techniques: A review. Heliyon, 10(3).</t>
  </si>
  <si>
    <t>Asphalt</t>
  </si>
  <si>
    <t>Add sasobit additives </t>
  </si>
  <si>
    <t>Li, K. et al. (2023) ‘Quantitative evaluation on the energy saving and emission reduction characteristics of warm mix asphalt mixtures’, Construction and Building Materials, 407, p. 133465. doi:10.1016/j.conbuildmat.2023.133465.</t>
  </si>
  <si>
    <t>Aluminium, Iron ore</t>
  </si>
  <si>
    <t>1) Das, S. Achieving Carbon Neutrality in the Global Aluminum Industry. JOM 64, 285–290 (2012). https://doi.org/10.1007/s11837-012-0237-0, 2) Al-Alimi, S., Yusuf, N.K., Ghaleb, A.M., Lajis, M.A., Shamsudin, S., Zhou, W., Altharan, Y.M., Abdulwahab, H.S., Saif, Y., Didane, D.H. and Ikhwan, S.T.T., (2024). Recycling aluminium for sustainable development: A review of different processing technologies in green manufacturing. Results in Engineering, p.102566.</t>
  </si>
  <si>
    <t>Al-Alimi, S., Yusuf, N.K., Ghaleb, A.M., Lajis, M.A., Shamsudin, S., Zhou, W., Altharan, Y.M., Abdulwahab, H.S., Saif, Y., Didane, D.H. and Ikhwan, S.T.T., (2024). Recycling aluminium for sustainable development: A review of different processing technologies in green manufacturing. Results in Engineering, p.102566.</t>
  </si>
  <si>
    <t>Soo, V.K. et al. (2018) ‘Sustainable Aluminium recycling of end-of-life products: A joining Techniques Perspective’, Journal of Cleaner Production, 178, pp. 119–132. doi:10.1016/j.jclepro.2017.12.235.</t>
  </si>
  <si>
    <t>Residential and Commercial Buildings</t>
  </si>
  <si>
    <t>Invasive species, Area of land use change</t>
  </si>
  <si>
    <r>
      <t xml:space="preserve">Dukes, J.S. and Mooney, H.A. (1999) ‘Does global change increase the success of biological invaders?’, </t>
    </r>
    <r>
      <rPr>
        <i/>
        <sz val="12"/>
        <color theme="1"/>
        <rFont val="Calibri"/>
        <family val="2"/>
      </rPr>
      <t>Trends in Ecology &amp;amp; Evolution</t>
    </r>
    <r>
      <rPr>
        <sz val="12"/>
        <color theme="1"/>
        <rFont val="Calibri"/>
        <family val="2"/>
      </rPr>
      <t>, 14(4), pp. 135–139. doi:10.1016/s0169-5347(98)01554-7.</t>
    </r>
  </si>
  <si>
    <t>Sordello, R., Ratel, O., Flamerie De Lachapelle, F. et al. Evidence of the impact of noise pollution on biodiversity: a systematic map. Environ Evid 9, 20 (2020). https://doi.org/10.1186/s13750-020-00202-y</t>
  </si>
  <si>
    <t>Buildings, urban development, transport, marine &amp; coastal</t>
  </si>
  <si>
    <t>Area of freshwater use, water volume</t>
  </si>
  <si>
    <t>Stoker, P. et al. (2019) ‘Building water-efficient cities’, Journal of the American Planning Association, 85(4), pp. 511–524. doi:10.1080/01944363.2019.1638817.</t>
  </si>
  <si>
    <t>Water quality</t>
  </si>
  <si>
    <t>McGrane, S.J. (2016) ‘Impacts of urbanisation on hydrological and water quality dynamics, and Urban Water Management: A Review’, Hydrological Sciences Journal, 61(13), pp. 2295–2311. doi:10.1080/02626667.2015.1128084.</t>
  </si>
  <si>
    <t>Di Giulio, M., Holderegger, R. and Tobias, S. (2009) ‘Effects of habitat and landscape fragmentation on humans and biodiversity in densely populated landscapes’, Journal of Environmental Management, 90(10), pp. 2959–2968. doi:10.1016/j.jenvman.2009.05.002.</t>
  </si>
  <si>
    <t>Dukes, J.S. and Mooney, H.A. (1999) ‘Does global change increase the success of biological invaders?’, Trends in Ecology &amp;amp; Evolution, 14(4), pp. 135–139. doi:10.1016/s0169-5347(98)01554-7.</t>
  </si>
  <si>
    <t>Paved surfaces (roads, footpaths)</t>
  </si>
  <si>
    <t>Water volume</t>
  </si>
  <si>
    <t>Price, K. (2011). Effects of watershed topography, soils, land use, and climate on baseflow hydrology in humid regions: A review. Progress in Physical Geography,  35(4), 465–492. https://doi.org/10.1177/0309133311402714</t>
  </si>
  <si>
    <t>Road</t>
  </si>
  <si>
    <t>Disturbances (noise/light)</t>
  </si>
  <si>
    <t>Rail</t>
  </si>
  <si>
    <t>Navalkar, A. et al. (2023) ‘Impact of railways on land use and land cover change: Evidence from India’, Transportation Research Part D: Transport and Environment, 124, p. 103933. doi:10.1016/j.trd.2023.103933.</t>
  </si>
  <si>
    <t>Lucas, P.S., de Carvalho, R.G. and Grilo, C., 2017. Railway disturbances on wildlife: types, effects, and mitigation measures. Railway ecology, pp.81-99.</t>
  </si>
  <si>
    <t>Wu, G. et al. (2022) ‘Pollution characteristics and risk assessment of heavy metals in the soil of a construction waste landfill site’, Ecological Informatics, 70, p. 101700. doi:10.1016/j.ecoinf.2022.101700.</t>
  </si>
  <si>
    <t>Generation of solid waste</t>
  </si>
  <si>
    <t>Sapuay, S.E. (2016) ‘Construction waste – potentials and constraints’, Procedia Environmental Sciences, 35, pp. 714–722. doi:10.1016/j.proenv.2016.07.074.</t>
  </si>
  <si>
    <t>Urban, transport, marine and coastal</t>
  </si>
  <si>
    <t>Create buffer zones</t>
  </si>
  <si>
    <t>Dobson, M., &amp; Ryan, J. (2000). Trees and shrubs for noise control. Arboricultural Advisory and Information Service.</t>
  </si>
  <si>
    <r>
      <t xml:space="preserve">Lind, L., Hasselquist, E.M. and Laudon, H. (2019) ‘Towards ecologically functional riparian zones: A meta-analysis to develop guidelines for protecting ecosystem functions and biodiversity in agricultural landscapes’, </t>
    </r>
    <r>
      <rPr>
        <i/>
        <sz val="12"/>
        <color theme="1"/>
        <rFont val="Calibri"/>
        <family val="2"/>
      </rPr>
      <t>Journal of Environmental Management</t>
    </r>
    <r>
      <rPr>
        <sz val="12"/>
        <color theme="1"/>
        <rFont val="Calibri"/>
        <family val="2"/>
      </rPr>
      <t>, 249, p. 109391. doi:10.1016/j.jenvman.2019.109391.</t>
    </r>
  </si>
  <si>
    <t>Chen, H. et al. (2023) ‘Co-benefits of the national key ecological function areas in China for carbon sequestration and Environmental Quality’, Frontiers in Ecology and Evolution, 11. doi:10.3389/fevo.2023.1093135.</t>
  </si>
  <si>
    <t>Spellerberg, I. A. N. (1998). Ecological effects of roads and traffic: a literature review. Global Ecology and Biogeography, 7(5), 317-333.</t>
  </si>
  <si>
    <t xml:space="preserve"> Angold, P. G. (1997). The impact of a road upon adjacent heathland vegetation: effects on plant species composition. Journal of Applied Ecology, 409-417.</t>
  </si>
  <si>
    <t>Valkama, E., Usva, K., Saarinen, M., &amp; Uusi‐Kämppä, J. (2019). A meta‐analysis on nitrogen retention by buffer zones. Journal of Environmental Quality, 48(2), 270-279.</t>
  </si>
  <si>
    <t xml:space="preserve">Wastewater </t>
  </si>
  <si>
    <r>
      <t xml:space="preserve">Rahla, K., Mateus, R. and Bragança, L. (2021) ‘Implementing circular economy strategies in buildings—from theory to practice’, </t>
    </r>
    <r>
      <rPr>
        <i/>
        <sz val="12"/>
        <color theme="1"/>
        <rFont val="Calibri"/>
        <family val="2"/>
      </rPr>
      <t>Applied System Innovation</t>
    </r>
    <r>
      <rPr>
        <sz val="12"/>
        <color theme="1"/>
        <rFont val="Calibri"/>
        <family val="2"/>
      </rPr>
      <t>, 4(2), p. 26. doi:10.3390/asi4020026.</t>
    </r>
  </si>
  <si>
    <t xml:space="preserve">Switch to cleaner alternative fuels </t>
  </si>
  <si>
    <t>González-Torres, M. et al. (2022) ‘A review on Buildings Energy Information: Trends, end-uses, fuels and drivers’, Energy Reports, 8, pp. 626–637. doi:10.1016/j.egyr.2021.11.280.</t>
  </si>
  <si>
    <t>Construction machinery</t>
  </si>
  <si>
    <t>Mohamed, A.-M.O., Paleologos, E.K. and Howari, F.M. (2021) ‘Noise pollution and its impact on human health and the environment’, Pollution Assessment for Sustainable Practices in Applied Sciences and Engineering, pp. 975–1026. doi:10.1016/b978-0-12-809582-9.00019-0.</t>
  </si>
  <si>
    <t>Use nature based solutions</t>
  </si>
  <si>
    <t>Area of land use, Water quality</t>
  </si>
  <si>
    <t>Souliotis, I. and Voulvoulis, N. (2022) ‘Operationalising nature-based solutions for the design of Water Management Interventions’, Nature-Based Solutions, 2, p. 100015. doi:10.1016/j.nbsj.2022.100015.</t>
  </si>
  <si>
    <t>Griscom, B.W., Adams, J., Ellis, P.W., Houghton, R.A., Lomax, G., Miteva, D.A., Schlesinger, W.H., Shoch, D., Siikamäki, J.V., Smith, P. and Woodbury, P., 2017. Natural climate solutions. Proceedings of the National Academy of Sciences, 114(44), pp.11645-11650.</t>
  </si>
  <si>
    <t>Sheikh, H.A., Maher, B.A., Woods, A.W., Tung, P.Y. and Harrison, R.J., 2023. Efficacy of green infrastructure in reducing exposure to local, traffic-related sources of airborne particulate matter (PM). Science of the Total Environment, 903, p.166598.</t>
  </si>
  <si>
    <t>Area of freshwater use, emissions of toxic pollutants to water and soil</t>
  </si>
  <si>
    <t>Mayer, P. M., Reynolds, S. K., McCutchen, M. D., &amp; Canfield, T. J. (2007). Meta-analysis of nitrogen removal in riparian buffers. Journal of Environmental Quality, 36(4), 1172-1180.</t>
  </si>
  <si>
    <t>Zedler, J. B., &amp; Kercher, S. (2005). Wetland resources: Status, trends, ecosystem services, and restorability. Annual Review of Environment and Resources, 30(1), 39-74.</t>
  </si>
  <si>
    <t>Buildings</t>
  </si>
  <si>
    <t>Selecting low embodied water materials</t>
  </si>
  <si>
    <t>Water quality, volume</t>
  </si>
  <si>
    <t>Horvath, A. (2004) ‘Construction materials and the environment’, Annual Review of Environment and Resources, 29(1), pp. 181–204. doi:10.1146/annurev.energy.29.062403.102215.</t>
  </si>
  <si>
    <r>
      <t>Benachio, G.L.F.; Freitas, M.D.C.D.; Tavares, S.F. Circular economy in the construction industry: A systematic literature review. </t>
    </r>
    <r>
      <rPr>
        <i/>
        <sz val="12"/>
        <color rgb="FF222222"/>
        <rFont val="Calibri"/>
        <family val="2"/>
      </rPr>
      <t>J. Clean. Prod.</t>
    </r>
    <r>
      <rPr>
        <sz val="12"/>
        <color rgb="FF222222"/>
        <rFont val="Calibri"/>
        <family val="2"/>
      </rPr>
      <t> </t>
    </r>
    <r>
      <rPr>
        <b/>
        <sz val="12"/>
        <color rgb="FF222222"/>
        <rFont val="Calibri"/>
        <family val="2"/>
      </rPr>
      <t>2020</t>
    </r>
    <r>
      <rPr>
        <sz val="12"/>
        <color rgb="FF222222"/>
        <rFont val="Calibri"/>
        <family val="2"/>
      </rPr>
      <t>, </t>
    </r>
    <r>
      <rPr>
        <i/>
        <sz val="12"/>
        <color rgb="FF222222"/>
        <rFont val="Calibri"/>
        <family val="2"/>
      </rPr>
      <t>260</t>
    </r>
    <r>
      <rPr>
        <sz val="12"/>
        <color rgb="FF222222"/>
        <rFont val="Calibri"/>
        <family val="2"/>
      </rPr>
      <t>, 121046.</t>
    </r>
  </si>
  <si>
    <t>Dixon et al. (2018). Bamboo as a sustainable material in the construction industry: A review.</t>
  </si>
  <si>
    <t>Dodoo et al. (2014). Dodoo, A., Gustavsson, L. and Sathre, R., 2014. Lifecycle carbon implications of conventional and low-energy multi-storey timber building systems. Energy and buildings, 82, pp.194-210</t>
  </si>
  <si>
    <t>Landscaping</t>
  </si>
  <si>
    <t>McKinney, M.L., 2002. Urbanization, biodiversity, and conservation: The impacts of urbanization on native species are poorly studied, but educating a highly urbanized human population about these impacts can greatly improve species conservation in all ecosystems. BioScience, 52(10), pp.883-890. https://doi.org/10.1641/0006-3568(2002)052[0883:UBAC]2.0.CO;2.</t>
  </si>
  <si>
    <t>Airport infrastructure</t>
  </si>
  <si>
    <t>Xiong, C., Beckmann, V. and Tan, R. (2018) ‘Effects of infrastructure on land use and land cover change (LUCC): The case of hangzhou international airport, China’, Sustainability, 10(6), p. 2013. doi:10.3390/su10062013. </t>
  </si>
  <si>
    <t>Residential and Commercial buildings occupiers</t>
  </si>
  <si>
    <t>Manage solid waste and sustainable use of water</t>
  </si>
  <si>
    <t>Release of solid waste, GHG emissions, non GHG emissions, area of freshwater use, Emissions of toxic pollutants to water and soil</t>
  </si>
  <si>
    <t>Ferronato, N. and Torretta, V. (2019) ‘Waste mismanagement in developing countries: A Review of Global Issues’, International Journal of Environmental Research and Public Health, 16(6), p. 1060. doi:10.3390/ijerph16061060.</t>
  </si>
  <si>
    <t>Buildings, urban development, transport</t>
  </si>
  <si>
    <t>Noise disturbance, non GHG emissions, land use change</t>
  </si>
  <si>
    <t>Opoku, A. (2019) ‘Biodiversity and the built environment: Implications for the sustainable development goals (sdgs)’, Resources, Conservation and Recycling, 141, pp. 1–7. doi:10.1016/j.resconrec.2018.10.011.</t>
  </si>
  <si>
    <t>Groundworks, tool washing, wet trades, dust supression</t>
  </si>
  <si>
    <t>Diehl de Souza, T. and Ghisi, E. (2020) ‘Harvesting rainwater from scaffolding platforms and walls to reduce potable water consumption at buildings construction sites’, Journal of Cleaner Production, 258, p. 120909. doi:10.1016/j.jclepro.2020.120909.</t>
  </si>
  <si>
    <t>Buildings, urban development</t>
  </si>
  <si>
    <t>UN Water United Nations World Water Development Report 2020: Water and Climate Change (UNESCO, 2020); https://unhabitat.org/world-water-development-report-2020-water-and-climate-change</t>
  </si>
  <si>
    <t>Port</t>
  </si>
  <si>
    <t>Rolland, R.M., Parks, S.E., Hunt, K.E., Castellote, M., Corkeron, P.J., Nowacek, D.P., Wasser, S.K. and Kraus, S.D., 2012. Evidence that ship noise increases stress in right whales. Proceedings of the Royal Society B: Biological Sciences, 279(1737), pp.2363-2368.</t>
  </si>
  <si>
    <t>Water quality, introduction of invasive species</t>
  </si>
  <si>
    <t>National Research Council, Commission on Engineering, Technical Systems, Marine Board and Committee on Ships' Ballast Operations, 1996. Stemming the tide: controlling introductions of nonindigenous species by ships' ballast water. National Academies Press.</t>
  </si>
  <si>
    <t>Merk, O., 2014. Shipping emissions in ports.</t>
  </si>
  <si>
    <t>Corbett, J. J., &amp; Winebrake, J. J. (2007). The impacts of globalisation on international maritime transport activity: Past trends and future perspectives. International Transport Forum.</t>
  </si>
  <si>
    <t>Van Maren, D.S., van Kessel, T., Cronin, K. and Sittoni, L., 2015. The impact of channel deepening and dredging on estuarine sediment concentration. Continental Shelf Research, 95, pp.1-14.</t>
  </si>
  <si>
    <t>Mostafa, Y.E.S., 2012. Environmental impacts of dredging and land reclamation at Abu Qir Bay, Egypt. Ain Shams Engineering Journal, 3(1), pp.1-15.</t>
  </si>
  <si>
    <t>Maximize recovery of process water</t>
  </si>
  <si>
    <t>Furumai, H. (2008) ‘Rainwater and reclaimed wastewater for Sustainable Urban Water use’, Physics and Chemistry of the Earth, Parts A/B/C, 33(5), pp. 340–346. doi:10.1016/j.pce.2008.02.029.</t>
  </si>
  <si>
    <t>Time bound and verified CO2 reduction targets</t>
  </si>
  <si>
    <t>Haberl, H., Löw, M., Perez-Laborda, A. et al. Built structures influence patterns of energy demand and CO2 emissions across countries. Nat Commun 14, 3898 (2023). https://doi.org/10.1038/s41467-023-39728-3</t>
  </si>
  <si>
    <t>Air conditioning</t>
  </si>
  <si>
    <t>Malik, A. et al. (2022) ‘The potential for indoor fans to change air conditioning use while maintaining human thermal comfort during hot weather: An analysis of energy demand and associated greenhouse gas emissions’, The Lancet Planetary Health, 6(4). doi:10.1016/s2542-5196(22)00042-0.</t>
  </si>
  <si>
    <t>Bell, M.L. et al. (2009) ‘Adverse health effects of particulate air pollution’, Epidemiology, 20(5), pp. 682–686. doi:10.1097/ede.0b013e3181aba749.</t>
  </si>
  <si>
    <t>Air conditioning and heating</t>
  </si>
  <si>
    <t>GHG emissions, non GHG emissions</t>
  </si>
  <si>
    <t>Slorach, P.C. and Stamford, L. (2021) ‘Net zero in the heating sector: Technological options and environmental sustainability from now to 2050’, Energy Conversion and Management, 230, p. 113838. doi:10.1016/j.enconman.2021.113838.</t>
  </si>
  <si>
    <t>Heating</t>
  </si>
  <si>
    <t>GHG emissions, non GHG emissions, water volume</t>
  </si>
  <si>
    <t>Local habitats and parks</t>
  </si>
  <si>
    <t>Montereale Gavazzi, G. et al. (2023) ‘Protected yet unmanaged: Insights into the ecological status of conservation priority stony reefs in Belgian waters based on the integrative use of Remote Sensing Technologies’, Frontiers in Environmental Science, 11. doi:10.3389/fenvs.2023.1253932.</t>
  </si>
  <si>
    <t xml:space="preserve"> Area of freshwater use</t>
  </si>
  <si>
    <t>Zamora-Marín, J.M. et al. (2021) ‘Contribution of artificial waterbodies to biodiversity: A glass half empty or half full?’, Science of The Total Environment, 753, p. 141987. doi:10.1016/j.scitotenv.2020.141987. </t>
  </si>
  <si>
    <t>Wilczyńska, A. et al. (2021) ‘Exploring the spatial potential of neglected or unmanaged blue spaces in the city of Warsaw, Poland’, Urban Forestry &amp;amp; Urban Greening, 64, p. 127252. doi:10.1016/j.ufug.2021.127252.</t>
  </si>
  <si>
    <t>Coelho, A. and de Brito, J. (2012) ‘Influence of construction and demolition waste management on the environmental impact of buildings’, Waste Management, 32(3), pp. 532–541. doi:10.1016/j.wasman.2011.11.011.</t>
  </si>
  <si>
    <t>de Wilde, P. and Bleil de Souza, C. (2022) ‘Interactions between buildings, building stakeholders and animals: A scoping review’, Journal of Cleaner Production, 367, p. 133055. doi:10.1016/j.jclepro.2022.133055.</t>
  </si>
  <si>
    <t>Generation and release of solid waste, area of land use</t>
  </si>
  <si>
    <t>Clark, C., Jambeck, J. and Townsend, T. (2006) ‘A review of construction and demolition debris regulations in the United States’, Critical Reviews in Environmental Science and Technology, 36(2), pp. 141–186. doi:10.1080/10643380500531197.</t>
  </si>
  <si>
    <t>UNEP (2015). "Global Waste Management Outlook.</t>
  </si>
  <si>
    <t>Kjeldsen, P. et al. (2002). Present and long-term composition of MSW landfill leachate: A review. Critical Reviews in Environmental Science and Technology</t>
  </si>
  <si>
    <t>Assefa, G. and Ambler, C. (2017) ‘To demolish or not to demolish: Life cycle consideration of repurposing buildings’, Sustainable Cities and Society, 28, pp. 146–153. doi:10.1016/j.scs.2016.09.011.</t>
  </si>
  <si>
    <t>Other biotic resource extraction, Other abiotic resource extraction</t>
  </si>
  <si>
    <t>Rakhshan, K. et al. (2020) ‘Components reuse in the building sector – a systematic review’, Waste Management &amp;amp; Research: The Journal for a Sustainable Circular Economy, 38(4), pp. 347–370. doi:10.1177/0734242x20910463.</t>
  </si>
  <si>
    <t>Non GHG emissions, volume of water use</t>
  </si>
  <si>
    <t>Tjoe Nij, E., Hilhorst, S., Spee, T.O.N., Spierings, J., Steffens, F., Lumens, M. and Heederik, D., 2003. Dust control measures in the construction industry. Annals of Occupational Hygiene, 47(3), pp.211-218.</t>
  </si>
  <si>
    <t xml:space="preserve">Optimize waste segregation process for reuse </t>
  </si>
  <si>
    <t>Emissions of GHG, Emissions of non GHG, Emissions of toxic pollutants to water and soil</t>
  </si>
  <si>
    <t>Hussein I. Abdel-Shafy, Mona S.M. Mansour. Solid waste issue: Sources, composition, disposal, recycling, and valorization, Egyptian Journal of Petroleum, Volume 27, Issue 4, 2018, Pages 1275-1290, ISSN 1110-0621, https://doi.org/10.1016/j.ejpe.2018.07.003</t>
  </si>
  <si>
    <t>Eriksson, O. and Finnveden, G. (2017) ‘Energy recovery from waste incineration—the importance of technology data and system boundaries on CO2 emissions’, Energies, 10(4), p. 539. doi:10.3390/en10040539.</t>
  </si>
  <si>
    <t>Rail and road infrastructure</t>
  </si>
  <si>
    <t>Hulme, P.E., Bacher, S., Kenis, M., Klotz, S., Kuhn, I., Minchin, D., Nentwig, W., Olenin, S., Panov, V., Pergl, J., PyŠek, P., Roques, A., Sol, D., Solarz, W. &amp; Vila, M. (2008) Grasping at the routes of biological invasions: a framework for integrating pathways into policy. Journal of Applied Ecology, 45, 403–414.</t>
  </si>
  <si>
    <t xml:space="preserve">Airport </t>
  </si>
  <si>
    <t>Pepper, C.B., Nascarella, M.A. and Kendall, R.J., 2003. A review of the effects of aircraft noise on wildlife and humans, current control mechanisms, and the need for further study. Environmental Management, 32, pp.418-432.</t>
  </si>
  <si>
    <t>Spicer C.W., Holdren M.W., Lyon T.F., Riggin R.M. 1984. Composition and Photochemical Reactivity of Turbine Engine Exhaust. Prepared by Battelle Laboratories, Prepared for the Air Force Engineering &amp; Services Center.</t>
  </si>
  <si>
    <t>Invasive species</t>
  </si>
  <si>
    <t>Tatem, A.J. (2009) ‘The worldwide airline network and the dispersal of exotic species: 2007–2010’, Ecography, 32(1), pp. 94–102. doi:10.1111/j.1600-0587.2008.05588.x. </t>
  </si>
  <si>
    <t>Levy, S. A., Cammelli, F., Munger, J., Gibbs, H. K., &amp; Garrett, R. D. (2023). Deforestation in the Brazilian Amazon could be halved by scaling up the implementation of zero-deforestation cattle commitments. Global Environmental Change, 80, 102671.</t>
  </si>
  <si>
    <t>Grabs, J., Cammelli, F., Levy, S. A., &amp; Garrett, R. D. (2021). Designing effective and equitable zero-deforestation supply chain policies. Global Environmental Change, 70, 102357.</t>
  </si>
  <si>
    <t>Monitor and trace supply chains to ensure compliance with sustainability standards.</t>
  </si>
  <si>
    <t>Fripp, E., J. Gorman, T. Schneider, S. Smith, J. Paul, T. Neeff, F. Marietti, L. Vary, A. Zosel-Harper.
2023. “Traceability and transparency in supply chains for agricultural and forest commodities:
A review of success factors and enabling conditions to improve resource use and reduce forest
loss.” Report. Washington, DC: World Resources Institute. Available online at doi.org/10.46830/
wrirpt.22.00156.</t>
  </si>
  <si>
    <t>Chen, Y., Fiankor, D. D., &amp; Tan, F. (2024). Assessing the effect of the Round Table on Responsible Soy certification on soybean exports. The World Economy, 47(7), 2970–2994. https://doi.org/10.1111/twec.13564</t>
  </si>
  <si>
    <t>Di Girolami, E. and Arts, B.J.M., 2018. Environmental impacts of forest certifications. Forest and Nature Conservation Policy Group, WU.</t>
  </si>
  <si>
    <t xml:space="preserve">Avoid conversion of high conservation value landscapes </t>
  </si>
  <si>
    <t>Guo, L. B., &amp; Gifford, R. M. (2002). Soil carbon stocks and land use change: A meta analysis. Global Change Biology, 8(4), 345–360. https://doi.org/10.1046/j.1354-1013.2002.00486.x Fluet-Chouinard, E., Stocker, B.D., Zhang, Z., Malhotra, A., Melton, J.R., Poulter, B., Kaplan, J.O., Goldewijk, K.K., Siebert, S., Minayeva, T. and Hugelius, G., (2023). Extensive global wetland loss over the past three centuries. Nature, 614(7947), pp.281-286.</t>
  </si>
  <si>
    <t>Cabernard, L., Pfister, S., &amp; Hellweg, S. (2024). Biodiversity impacts of recent land-use change driven by increases in agri-food imports. Nature Sustainability, 1-13.</t>
  </si>
  <si>
    <t>Galindo, V., Giraldo, C., Lavelle, P., Armbrecht, I., &amp; Fonte, S. J. (2022). Land use conversion to agriculture impacts biodiversity, erosion control, and key soil properties in an Andean watershed. Ecosphere, 13(3), e3979.</t>
  </si>
  <si>
    <t>Ahlering, M., Fargione, J., &amp; Parton, W. (2016). Potential carbon dioxide emission reductions from avoided grassland conversion in the northern Great Plains. Ecosphere, 7(12), e01625. https://doi.org/10.1002/ecs2.1625, Castaño-Sánchez, J. P., Izaurralde, R. C., &amp; Prince, S. D. (2021). Land-use conversions from managed grasslands to croplands in Uruguay increase medium-term net carbon emissions to the atmosphere. Journal of Land Use Science, 16(3), 240–259. https://doi.org/10.1080/1747423X.2021.1933227</t>
  </si>
  <si>
    <t>Molotoks, A., Henry, R., Stehfest, E., Doelman, J., Havlik, P., Krisztin, T., Alexander, P., Dawson, T. P., &amp; Smith, P. (2020). Comparing the impact of future cropland expansion on global biodiversity and carbon storage across models and scenarios. Philosophical Transactions of the Royal Society B: Biological Sciences, 375(1794), 20190189. https://doi.org/10.1098/rstb.2019.0189</t>
  </si>
  <si>
    <t xml:space="preserve">Emission of nutrient pollutants to water and soil </t>
  </si>
  <si>
    <t>Li, Junjie, et al. "Impact of wetland conversion to cropland on ecosystem carbon budget and greenhouse gas emissions in Northeast China." Agricultural and Forest Meteorology 360 (2025): 110311.</t>
  </si>
  <si>
    <t>Fluet-Chouinard, E., Stocker, B.D., Zhang, Z. et al. Extensive global wetland loss over the past three centuries. Nature 614, 281–286 (2023). https://doi.org/10.1038/s41586-022-05572-6)</t>
  </si>
  <si>
    <t>Chivenge, P., Saito, K., Bunquin, M. A., Sharma, S., &amp; Dobermann, A. (2021). Co-benefits of nutrient management tailored to smallholder agriculture. Global Food Security, 30, 100570. https://doi.org/10.1016/j.gfs.2021.100570</t>
  </si>
  <si>
    <t>Kazlauskas, M., Bručienė, I., Jasinskas, A., &amp; Šarauskis, E. (2021). Comparative analysis of energy and ghg emissions using fixed and variable fertilization rates. Agronomy, 11(1), 138. https://doi.org/10.3390/agronomy11010138</t>
  </si>
  <si>
    <t>Zhang, C., Wang, D., Zhao, Y., Xiao, Y., Chen, H., Liu, H., Feng, L., Yu, C., &amp; Ju, X. (2023). Significant reduction of ammonia emissions while increasing crop yields using the 4R nutrient stewardship in an intensive cropping system. Journal of Integrative Agriculture, 22(6), 1883–1895. https://doi.org/10.1016/j.jia.2022.12.008</t>
  </si>
  <si>
    <t>Naccarato, A., Tassone, A., Cavaliere, F., Elliani, R., Pirrone, N., Sprovieri, F., Tagarelli, A. and Giglio, A., 2020. Agrochemical treatments as a source of heavy metals and rare earth elements in agricultural soils and bioaccumulation in ground beetles. Science of the Total Environment, 749, p.141438.</t>
  </si>
  <si>
    <t>Mattson, N. S., &amp; Iersel, M. W. van. (2011). Application of the “4r” nutrient stewardship concept to horticultural crops: Applying nutrients at the “right time”. HortTechnology, 21(6), 667–673. https://doi.org/10.21273/HORTTECH.21.6.667</t>
  </si>
  <si>
    <t>Thapa, R., Chatterjee, A., Awale, R., McGranahan, D. A., &amp; Daigh, A. (2016). Effect of enhanced efficiency fertilizers on nitrous oxide emissions and crop yields: A meta‐analysis. Soil Science Society of America Journal, 80(5), 1121–1134. https://doi.org/10.2136/sssaj2016.06.0179</t>
  </si>
  <si>
    <t>Cheng, Y., Elrys, A. S., Wang, J., Xu, C., Ni, K., Zhang, J., Wang, S., Cai, Z., &amp; Pacholski, A. (2022). Application of enhanced-efficiency nitrogen fertilizers reduces mineral nitrogen usage and emissions of both N2O and NH3 while sustaining yields in a wheat-rice rotation system. Agriculture, Ecosystems &amp; Environment, 324, 107720. https://doi.org/10.1016/j.agee.2021.107720</t>
  </si>
  <si>
    <t>Pan, Z., He, P., Fan, D., Jiang, R., Song, D., Song, L., Zhou, W., &amp; He, W. (2024). Global impact of enhanced-efficiency fertilizers on vegetable productivity and reactive nitrogen losses. Science of The Total Environment, 926, 172016. https://doi.org/10.1016/j.scitotenv.2024.172016</t>
  </si>
  <si>
    <t>Pecenka, J. R., Ingwell, L. L., Foster, R. E., Krupke, C. H., &amp; Kaplan, I. (2021). IPM reduces insecticide applications by 95% while maintaining or enhancing crop yields through wild pollinator conservation. Proceedings of the National Academy of Sciences, 118(44), e2108429118. https://doi.org/10.1073/pnas.2108429118</t>
  </si>
  <si>
    <t>Bernaola, L., &amp; Holt, J. R. (2021). Incorporating sustainable and technological approaches in pest management of invasive arthropod species. Annals of the Entomological Society of America, 114(6), 673–685. https://doi.org/10.1093/aesa/saab041</t>
  </si>
  <si>
    <t>Getahun, S., Kefale, H., &amp; Gelaye, Y. (2024). Application of precision agriculture technologies for sustainable crop production and environmental sustainability: A systematic review. The Scientific World Journal, 2024(1), 2126734. https://doi.org/10.1155/2024/2126734</t>
  </si>
  <si>
    <t>Balafoutis, A., Beck, B., Fountas, S., Vangeyte, J., Wal, T. V. der, Soto, I., Gómez-Barbero, M., Barnes, A., &amp; Eory, V. (2017). Precision agriculture technologies positively contributing to ghg emissions mitigation, farm productivity and economics. Sustainability, 9(8), 1339. https://doi.org/10.3390/su9081339</t>
  </si>
  <si>
    <t>Soto, I., Barnes, A., Balafoutis, A., Beck, B., Sánchez, B., Vangeyte, J., Fountas, S., Van der Wal, T., Eory, V. and Gómez-Barbero, M., (2019). The contribution of precision agriculture technologies to farm productivity and the mitigation of greenhouse gas emissions in the EU. Luxembourg: Publications Office of the European Union.</t>
  </si>
  <si>
    <t>Getahun, S., Kefale, H., &amp; Gelaye, Y. (2024). Application of precision agriculture technologies for sustainable crop production and environmental sustainability: A systematic review. The Scientific World Journal, 2024(1), 2126734. https://doi.org/10.1155/2024/2126735</t>
  </si>
  <si>
    <t>Ahmad, S. F., &amp; Dar, A. H. (2020). Precision farming for resource use efficiency. In S. Kumar, R. S. Meena, &amp; M. K. Jhariya (Eds.), Resources Use Efficiency in Agriculture (pp. 109–135). Springer. https://doi.org/10.1007/978-981-15-6953-1_4</t>
  </si>
  <si>
    <t>Meena, B.R., Jatav, H.S., Dudwal, B.L., Kumawat, P., Meena, S.S., Singh, V.K., Khan, M.A. and Sathyanarayana, E., (2022). Fertilizer recommendations by using different geospatial technologies in precision farming or nanotechnology. Ecosyst. Serv, 14, pp.241-257.</t>
  </si>
  <si>
    <t>Adeyemi, O., Grove, I., Peets, S. and Norton, T., (2017). Advanced monitoring and management systems for improving sustainability in precision irrigation. Sustainability, 9(3), p.353.</t>
  </si>
  <si>
    <t>Use of practices such as cover crops, diverse crop rotation, legumes, changing tillage practices and use of bio-based agri inputs to sequester carbon in soil and enhance soil health</t>
  </si>
  <si>
    <t>Abdalla, M., Hastings, A., Cheng, K., Yue, Q., Chadwick, D., Espenberg, M., Truu, J., Rees, R.M. and Smith,
P. (2019). A critical review of the impacts of cover crops on nitrogen leaching, net greenhouse gas
balance and crop productivity. Glob. Ch. Biol. 25(8):2530-2543.</t>
  </si>
  <si>
    <r>
      <t xml:space="preserve">Conant, R. T., Cerri, C. E. P., Osborne, B. B., and Paustian, K. (2016). Grassland management impacts on soil carbon stocks: a new synthesis. </t>
    </r>
    <r>
      <rPr>
        <i/>
        <sz val="12"/>
        <color theme="1"/>
        <rFont val="Calibri"/>
        <family val="2"/>
      </rPr>
      <t xml:space="preserve">Ecol. Appl. </t>
    </r>
    <r>
      <rPr>
        <sz val="12"/>
        <color theme="1"/>
        <rFont val="Calibri"/>
        <family val="2"/>
      </rPr>
      <t xml:space="preserve">27:662–668. </t>
    </r>
  </si>
  <si>
    <r>
      <t xml:space="preserve">Franzluebbers, A.J. (2010). Achieving soil organic carbon sequestration with conservation agricultural systems in the southeastern United States. </t>
    </r>
    <r>
      <rPr>
        <i/>
        <sz val="12"/>
        <color theme="1"/>
        <rFont val="Calibri"/>
        <family val="2"/>
      </rPr>
      <t xml:space="preserve">Soil Sci. Soc. Am. J. </t>
    </r>
    <r>
      <rPr>
        <sz val="12"/>
        <color theme="1"/>
        <rFont val="Calibri"/>
        <family val="2"/>
      </rPr>
      <t xml:space="preserve">74:347–357. </t>
    </r>
  </si>
  <si>
    <t>Porwollik, V., Rolinski, S., Heinke, J., von Bloh, W., Schaphoff, S., &amp; Müller, C. (2022). The role of cover crops for cropland soil carbon, nitrogen leaching, and agricultural yields – a global simulation study with LPJmL (V. 5.0-tillage-cc). Biogeosciences, 19(3), 957–977. https://doi.org/10.5194/bg-19-957-2022</t>
  </si>
  <si>
    <t>Wang, X. B., Cai, D. X., Hoogmoed, W. B., Oenema, O., &amp; Perdok, U. D. (2007). Developments in conservation tillage in rainfed regions of North China. Soil &amp; Tillage Research, 93(2), 239–250. https://doi.org/10.1016/j.still.2006.05.005</t>
  </si>
  <si>
    <t>Shrestha, R. K., Jacinthe, P., Lal, R., Lorenz, K., Singh, M. P., Demyan, S. M., Ren, W., &amp; Lindsey, L. E. (2023). Biochar as a negative emission technology: A synthesis of field research on greenhouse gas emissions. Journal of Environmental Quality, 52(4), 769–798. https://doi.org/10.1002/jeq2.20475</t>
  </si>
  <si>
    <t>Ghazouani, H., Ibrahimi, K., Amami, R., Helaoui, S., Boughattas, I., Kanzari, S., Milham, P., Ansar, S., &amp; Sher, F. (2023). Integrative effect of activated biochar to reduce water stress impact and enhance antioxidant capacity in crops. Science of The Total Environment, 905, 166950. https://doi.org/10.1016/j.scitotenv.2023.166950</t>
  </si>
  <si>
    <t>Ndede, E. O., Kurebito, S., Idowu, O., Tokunari, T., &amp; Jindo, K. (2022). The potential of biochar to enhance the water retention properties of sandy agricultural soils. Agronomy, 12(2), 311.</t>
  </si>
  <si>
    <t>Tiwari, K. N., Singh, A., &amp; Mal, P. K. (2003). Effect of drip irrigation on yield of cabbage (Brassica oleracea L. var. capitata) under mulch and non-mulch conditions. Agricultural water management, 58(1), 19-28.</t>
  </si>
  <si>
    <t>Fishman, R., Devineni, N., &amp; Raman, S. (2015). Can improved agricultural water use efficiency save India’s groundwater?. Environmental Research Letters, 10(8), 084022.</t>
  </si>
  <si>
    <t>Hsiao, T. C., Steduto, P., &amp; Fereres, E. (2007). A systematic and quantitative approach to improve water use efficiency in agriculture. Irrigation science, 25(3), 209-231.</t>
  </si>
  <si>
    <t>Velasco-Muñoz, J. F., Aznar-Sánchez, J. A., Batlles-delaFuente, A., &amp; Fidelibus, M. D. (2019). Rainwater harvesting for agricultural irrigation: An analysis of global research. Water, 11(7), 1320. https://doi.org/10.3390/w11071320</t>
  </si>
  <si>
    <t>Improve water storage by reducing the vulnerability of water storage to evaporation losses</t>
  </si>
  <si>
    <t>Craig, I.P. (2005). Loss of storage water due to evaporation – a literature review. NCEA publication, University of Southern Queensland, Australia.</t>
  </si>
  <si>
    <t>Soofi, A. F., Manshadi, S. D., &amp; Saucedo, A. (2022). Farm electrification: A road-map to decarbonize the agriculture sector. The Electricity Journal, 35(2), 107076.</t>
  </si>
  <si>
    <t>Saini, S.S. (2013). “Pumpset Energy Efficiency: Agriculture Demand
Side Management Program.” International Journal of Agriculture and
Food Science Technology 4 (5): 493–500.</t>
  </si>
  <si>
    <t xml:space="preserve">CGIAR Research Program on Roots, Tubers and Bananas. (2016).
“New Technologies Make Cassava Processing More Efficient and
Sustainable.” Blog. http://www.rtb.cgiar.org/blog/2016/02/10/newtechnologies-make-cassava-processing-more-efficient-and-sustainable/. </t>
  </si>
  <si>
    <t xml:space="preserve">Disturbances (noise/light) </t>
  </si>
  <si>
    <t>Kunc, H. P., &amp; Schmidt, R. (2019). The effects of anthropogenic noise on animals: A meta-analysis. Biology Letters, 15(11), 20190649. https://doi.org/10.1098/rsbl.2019.0649</t>
  </si>
  <si>
    <t>Sonja, K., Rega, C., Moreno, G., den Herder, M., Palma, J.H., Borek, R., Crous-Duran, J., Freese, D., Giannitsopoulos, M., Graves, A. and Jäger, M., (2019). Agroforestry creates carbon sinks whilst enhancing the environment in agricultural landscapes in Europe.</t>
  </si>
  <si>
    <t>Paul, K. I., Cunningham, S. C., England, J. R., Roxburgh, S. H., Preece, N. D., Lewis, T., Brooksbank, K., Crawford, D. F., &amp; Polglase, P. J. (2016). Managing reforestation to sequester carbon, increase biodiversity potential and minimize loss of agricultural land. Land Use Policy, 51, 135–149. https://doi.org/10.1016/j.landusepol.2015.10.027</t>
  </si>
  <si>
    <t>Dessie, Z., Nigatu, L., &amp; Woldeamanue, T. (2020). The Contribution of agroforestry practices in reducing deforestation and improving livelihoods of households in Kombolcha District, East Hararghe Zone, Ethiopia. J For Environ, 2(2), 6-24.</t>
  </si>
  <si>
    <t>Jinger, D., Kaushal, R., Kumar, R., Paramesh, V., Verma, A., Shukla, M., Chavan, S.B., Kakade, V., Dobhal, S., Uthappa, A.R. and Roy, T., (2023). Degraded land rehabilitation through agroforestry in India: Achievements, current understanding, and future prospectives. Frontiers in Ecology and Evolution, 11, p.1088796.</t>
  </si>
  <si>
    <t>Nair, V. D., &amp; Graetz, D. A. (2004). Agroforestry as an approach to minimizing nutrient loss from heavily fertilized soils: The Florida experience. In P. K. R. Nair, M. R. Rao, &amp; L. E. Buck (Eds.), New Vistas in Agroforestry: A Compendium for 1st World Congress of Agroforestry, 2004 (pp. 269–279). Springer Netherlands. https://doi.org/10.1007/978-94-017-2424-1_19</t>
  </si>
  <si>
    <t>De Almeida Campos Cordeiro, A., Coelho, S. D., Ramos, N. C., &amp; Meira-Neto, J. A. A. (2018). Agroforestry systems reduce invasive species richness and diversity in the surroundings of protected areas. Agroforestry Systems, 92(6), 1495–1505. https://doi.org/10.1007/s10457-017-0095-4</t>
  </si>
  <si>
    <t xml:space="preserve">Chen, H. et al. (2023) ‘Co-benefits of the national key ecological function areas in China for carbon sequestration and </t>
  </si>
  <si>
    <t>Emissions of nutrient pollutants to water and soil, water quality and soil health</t>
  </si>
  <si>
    <t>Bedard‐Haughn, A., Tate, K. W., &amp; Van Kessel, C. (2004). Using nitrogen‐15 to quantify vegetative buffer effectiveness for sequestering nitrogen in runoff. Journal of Environmental Quality, 33(6), 2252-2262.</t>
  </si>
  <si>
    <t xml:space="preserve">Disturbances (noise) </t>
  </si>
  <si>
    <t>Biocca, M., Gallo, P., Di Loreto, G., Imperi, G., Pochi, D., &amp; Fornaciari, L. (2019). Noise attenuation provided by hedges. Journal of Agricultural Engineering, 50(3), 113-119.</t>
  </si>
  <si>
    <t>Drexler, S., Gensior, A., &amp; Don, A. (2021). Carbon sequestration in hedgerow biomass and soil in the temperate climate zone. Regional Environmental Change, 21(3), 74.</t>
  </si>
  <si>
    <t>Axe, M. S., Grange, I. D., &amp; Conway, J. S. (2017). Carbon storage in hedge biomass—A case study of actively managed hedges in England. Agriculture, ecosystems &amp; environment, 250, 81-88.</t>
  </si>
  <si>
    <t>Abhijith, K. V., &amp; Kumar, P. (2019). Field investigations for evaluating green infrastructure effects on air quality in open-road conditions. Atmospheric environment, 201, 132-147.</t>
  </si>
  <si>
    <t>Courson, E., Ricci, B., Muneret, L. and Petit, S., (2024). Reducing pest pressure and insecticide use by increasing hedgerows in the landscape. Science of the Total Environment, 916, p.170182.</t>
  </si>
  <si>
    <t>Ke, S. O. N. G., Qin, Q. I. N., Yang, Y. F., Sun, L. J., Sun, Y. F., Zheng, X. Q., ... &amp; Yong, X. U. E. (2023). Drip fertigation and plant hedgerows significantly reduce nitrogen and phosphorus losses and maintain high fruit yields in intensive orchards. Journal of Integrative Agriculture, 22(2), 598-610.</t>
  </si>
  <si>
    <t>Provide or retain set-aside areas in farmland for nature</t>
  </si>
  <si>
    <t>Van Buskirk, J., &amp; Willi, Y. (2004). Enhancement of farmland biodiversity within set‐aside land. Conservation Biology, 18(4), 987-994.</t>
  </si>
  <si>
    <t>Firbank, L.G., Arnold, H.R., Eversham, B.C., Mountford, J.O., Radford, G.L., Telfer, M.G., Treweek, J.R., Webb, N.R.C. and Wells, T.C.E., (1993). Managing set-aside land for wildlife. HMSO.</t>
  </si>
  <si>
    <t>Fleiss, S., Waddell, E.H., Ola, B.B., Banin, L.F., Benedick, S., Sailim, A.B., Chapman, D.S., Jelling, A., King, H., McClean, C.J. and Yeong, K.L., (2020). Conservation set-asides improve carbon storage and support associated plant diversity in certified sustainable oil palm plantations. Biological Conservation, 248, p.108631.</t>
  </si>
  <si>
    <t>Kim, K., Jeon, J., Jung, H., Kim, T. K., Hong, J., Jeon, G. S., &amp; Kim, H. S. (2022). PM2. 5 reduction capacities and their relation to morphological and physiological traits in 13 landscaping tree species. Urban Forestry &amp; Urban Greening, 70, 127526.</t>
  </si>
  <si>
    <t>Bicknell, J.E., O’Hanley, J.R., Armsworth, P.R., Slade, E.M., Deere, N.J., Mitchell, S.L., Hemprich-Bennett, D., Kemp, V., Rossiter, S.J., Lewis, O.T. and Coomes, D.A., 2023. Enhancing the ecological value of oil palm agriculture through set-asides. Nature Sustainability, 6(5), pp.513-525.</t>
  </si>
  <si>
    <t>Hashemi, F., &amp; Kronvang, B. (2020). Multi-functional benefits from targeted set-aside land in a Danish catchment. Ambio, 49(11), 1808-1819.</t>
  </si>
  <si>
    <t>Casal, L., Durand, P., Akkal-Corfini, N., Benhamou, C., Laurent, F., Salmon-Monviola, J., &amp; Vertès, F. (2018). Optimal location of set-aside areas to reduce nitrogen pollution: a modelling study. The Journal of Agricultural Science, 156(9), 1090-1102.</t>
  </si>
  <si>
    <t>Restore degraded grasslands through managing planted grasses and intermixing legumes and grasses</t>
  </si>
  <si>
    <t>Yang, Y., Tilman, D., Furey, G., &amp; Lehman, C. (2019). Soil carbon sequestration accelerated by restoration of grassland biodiversity. Nature communications, 10(1), 718.</t>
  </si>
  <si>
    <t>Akça, E., Büyük, G., İnan, M., &amp; Kırpık, M. (2022). Sustainable management of land degradation through legume-based cropping system. In Advances in legumes for sustainable intensification (pp. 267-280). Academic Press.</t>
  </si>
  <si>
    <t>Implement projects and activities that work to replenish aquifers and/or restore wetlands, floodplains and watersheds</t>
  </si>
  <si>
    <t>Hemes, K.S., Chamberlain, S.D., Eichelmann, E., Anthony, T., Valach, A., Kasak, K., Szutu, D., Verfaillie, J., Silver, W.L. and Baldocchi, D.D., (2019). Assessing the carbon and climate benefit of restoring degraded agricultural peat soils to managed wetlands. Agricultural and Forest Meteorology, 268, pp.202-214.</t>
  </si>
  <si>
    <t>Schuster, L., Taillardat, P., Macreadie, P. I., &amp; Malerba, M. E. (2024). Freshwater wetland restoration and conservation are long-term natural climate solutions. Science of the Total Environment, 922, 171218.</t>
  </si>
  <si>
    <t>Borgström, A., Hansson, L. A., Klante, C., &amp; Sjöstedt, J. (2024). Wetlands as a potential multifunctioning tool to mitigate eutrophication and brownification. Ecological Applications, 34(2), e2945.</t>
  </si>
  <si>
    <t xml:space="preserve">Support forest landscape restoration (e.g. reforestation, afforestation with native species on marginal lands poorly suited to annual cropping) </t>
  </si>
  <si>
    <t>Niu, X., &amp; Duiker, S. W. (2006). Carbon sequestration potential by afforestation of marginal agricultural land in the Midwestern US. Forest Ecology and Management, 223(1-3), 415-427.</t>
  </si>
  <si>
    <t>Sauer, T. J., James, D. E., Cambardella, C. A., &amp; Hernandez-Ramirez, G. (2012). Soil properties following reforestation or afforestation of marginal cropland. Plant and Soil, 360, 375-390.</t>
  </si>
  <si>
    <t>Hua, F., Bruijnzeel, L. A., Meli, P., Martin, P. A., Zhang, J., Nakagawa, S., ... &amp; Balmford, A. (2022). The biodiversity and ecosystem service contributions and trade-offs of forest restoration approaches. Science, 376(6595), 839-844.</t>
  </si>
  <si>
    <t>Keller, A. A., &amp; Fox, J. (2019). Giving credit to reforestation for water quality benefits. PLoS One, 14(6), e0217756.</t>
  </si>
  <si>
    <t>Kansanga, M. M., Kerr, R. B., Lupafya, E., Dakishoni, L., &amp; Luginaah, I. (2021). Does participatory farmer-to-farmer training improve the adoption of sustainable land management practices?. Land Use Policy, 108, 105477.</t>
  </si>
  <si>
    <t>Gu, B., Zhang, X., Lam, S.K., Yu, Y., Van Grinsven, H.J., Zhang, S., Wang, X., Bodirsky, B.L., Wang, S., Duan, J. and Ren, C., 2023. Cost-effective mitigation of nitrogen pollution from global croplands. Nature, 613(7942), pp.77-84.</t>
  </si>
  <si>
    <t>Xiuling, D., Qian, L., Lipeng, L., &amp; Sarkar, A. (2023). The Impact of technical training on farmers adopting water-saving irrigation technology: An empirical evidence from China. Agriculture, 13(5), 956.</t>
  </si>
  <si>
    <t>Li, Y., Liu, X., Zeng, H., Zhang, J., &amp; Zhang, L. (2021). Public education improves farmers knowledge and management of invasive alien species. Biological Invasions, 23(6), 2003–2017. https://doi.org/10.1007/s10530-021-02486-8</t>
  </si>
  <si>
    <t>Kim, K., Daly, E. J., Flesch, T. K., Coates, T. W., &amp; Hernandez-Ramirez, G. (2022). Carbon and water dynamics of a perennial versus an annual grain crop in temperate agroecosystems. Agricultural and Forest Meteorology, 314, 108805.</t>
  </si>
  <si>
    <t>Vallebona, C., Mantino, A., &amp; Bonari, E. (2016). Exploring the potential of perennial crops in reducing soil erosion: A GIS-based scenario analysis in southern Tuscany, Italy. Applied geography, 66, 119-131.</t>
  </si>
  <si>
    <t>Asbjornsen, H., Hernandez-Santana, V., Liebman, M., Bayala, J., Chen, J., Helmers, M., ... &amp; Schulte, L. A. (2014). Targeting perennial vegetation in agricultural landscapes for enhancing ecosystem services. Renewable Agriculture and Food Systems, 29(2), 101-125.</t>
  </si>
  <si>
    <t>Nitah, S. (2021). Indigenous peoples proven to sustain biodiversity and address climate change: Now it’s time to recognize and support this leadership. One Earth, 4(7), 907-909.</t>
  </si>
  <si>
    <t>Fa, J. E., Watson, J. E., Leiper, I., Potapov, P., Evans, T. D., Burgess, N. D., ... &amp; Garnett, S. T. (2020). Importance of Indigenous Peoples’ lands for the conservation of Intact Forest Landscapes. Frontiers in Ecology and the Environment, 18(3), 135-140.</t>
  </si>
  <si>
    <t>Rial, R. C. (2024). Biofuels versus climate change: Exploring potentials and challenges in the energy transition. Renewable and Sustainable Energy Reviews, 196, 114369.</t>
  </si>
  <si>
    <t>Bhardwaj, A.K., Malik, K., Rani, M. et al. Residue recycling options and their implications for sustainable nitrogen management in rice–wheat agroecosystems. Ecol Process 12, 53 (2023). https://doi.org/10.1186/s13717-023-00464-7</t>
  </si>
  <si>
    <t>Pexas, G., Doherty, B., &amp; Kyriazakis, I. (2023). The future of protein sources in livestock feeds: implications for sustainability and food safety. Frontiers in Sustainable Food Systems, 7, Article 1188467. https://doi.org/10.3389/fsufs.2023.1188467</t>
  </si>
  <si>
    <t>Niero, M., Ingvordsen, C. H., Jørgensen, R. B., and Hauschild, M. Z. (2015). How to manage uncertainty in future life cycle assessment (LCA) scenarios addressing the effect of climate change in crop production. J. Clean. Prod. 107, 693–706. doi: 10.1016/j.jclepro.2015.05.061</t>
  </si>
  <si>
    <t>Parsons, S., Allen, M. J., Abeln, F., McManus, M., and Chuck, C. J. (2019). Sustainability
and life cycle assessment (LCA) of macroalgae-derived single cell oils. J. Clean. Prod.
232, 1272–1281. doi: 10.1016/j.jclepro.2019.05.315</t>
  </si>
  <si>
    <t>Lawrence, D., Vandecar, K. Effects of tropical deforestation on climate and agriculture. Nature Clim Change 5, 27–36 (2015). https://doi.org/10.1038/nclimate2430</t>
  </si>
  <si>
    <t>Garrett, R.D., Levy, S., Carlson, K.M., Gardner, T.A., Godar, J., Clapp, J., Dauvergne, P., Heilmayr, R., de Waroux, Y.L.P., Ayre, B. and Barr, R., (2019). Criteria for effective zero-deforestation commitments. Global environmental change, 54, pp.135-147.</t>
  </si>
  <si>
    <t>Respect protected areas and Indigenous Lands</t>
  </si>
  <si>
    <t>Cuttle, S.P., Macleod, C.J.A., Chadwick, D.R., Scholefield, D., Haygarth, P.M., Newell-Price, P., Harris, D., Shepherd, M.A., Chambers, B.J. and Humphrey, R., 2007. An inventory of methods to control diffuse water pollution from agriculture (DWPA). User Manual (DEFRA Project ES0203), UK, 113p.</t>
  </si>
  <si>
    <r>
      <t>Line, D. E., Osmond, D. L., &amp; Childres, W. (2016). Effectiveness of livestock exclusion in a pasture of central North Carolina. </t>
    </r>
    <r>
      <rPr>
        <i/>
        <sz val="12"/>
        <color rgb="FF222222"/>
        <rFont val="Calibri"/>
        <family val="2"/>
      </rPr>
      <t>Journal of environmental quality</t>
    </r>
    <r>
      <rPr>
        <sz val="12"/>
        <color rgb="FF222222"/>
        <rFont val="Calibri"/>
        <family val="2"/>
      </rPr>
      <t>, </t>
    </r>
    <r>
      <rPr>
        <i/>
        <sz val="12"/>
        <color rgb="FF222222"/>
        <rFont val="Calibri"/>
        <family val="2"/>
      </rPr>
      <t>45</t>
    </r>
    <r>
      <rPr>
        <sz val="12"/>
        <color rgb="FF222222"/>
        <rFont val="Calibri"/>
        <family val="2"/>
      </rPr>
      <t>(6), 1926-1932.</t>
    </r>
  </si>
  <si>
    <t xml:space="preserve">Implement integrated crop-livestock management management systems </t>
  </si>
  <si>
    <t>Mottet, A., de Haan, C., Falcucci, A., Tempio, G., Opio, C., &amp; Gerber, P. (2017). Livestock: On our plates or eating at our table? A new analysis of the feed/food debate. Global Food Security, 14, 1–8. https://doi.org/10.1016/j.gfs.2017.01.001</t>
  </si>
  <si>
    <t>B5—2 climate-smart integrated production systems | climate smart agriculture sourcebook | food and agriculture organization of the united nations. (n.d.). Retrieved 19 January 2025, from https://www.fao.org/climate-smart-agriculture-sourcebook/production-resources/module-b5-integrated-production-systems/chapter-b5-2/en/</t>
  </si>
  <si>
    <t>Gerber, P.J., Steinfeld, H., Henderson, B., Mottet, A., Opio, C., Dijkman, J., Falcucci, A. and Tempio, G., (2013). Tackling climate change through livestock: a global assessment of emissions and mitigation opportunities (pp. xxi+-115).</t>
  </si>
  <si>
    <t>Zhao, Z., Bai, Z., Wei, S., Ma, W., Wang, M., Kroeze, C., &amp; Ma, L. (2017). Modeling farm nutrient flows in the North China Plain to reduce nutrient losses. Nutrient Cycling in Agroecosystems, 108, 231-244.</t>
  </si>
  <si>
    <t>de Moraes, A., de Faccio Carvalho, P. C., Anghinoni, I., Lustosa, S. B. C., de Andrade, S. E. V. G., &amp; Kunrath, T. R. (2014). Integrated crop–livestock systems in the Brazilian subtropics. European Journal of Agronomy, 57, 4-9.</t>
  </si>
  <si>
    <t>Santos, E. R. S., Dubeux, J. C. B., Mackowiak, C. L., Wright, D. L., &amp; Anguelov, G. (2023). Integrated crop-livestock systems result in less nitrate leaching than ungrazed crop systems in North Florida. Journal of Environmental Quality, 52(4), 847–858. https://doi.org/10.1002/jeq2.20474</t>
  </si>
  <si>
    <t>Aryal, D.R., Morales-Ruiz, D.E., López-Cruz, S., Tondopó-Marroquín, C.N., Lara-Nucamendi, A., Jiménez-Trujillo, J.A., Pérez-Sánchez, E., Betanzos-Simon, J.E., Casasola-Coto, F., Martínez-Salinas, A. and Sepúlveda-López, C.J., 2022. Silvopastoral systems and remnant forests enhance carbon storage in livestock-dominated landscapes in Mexico. Scientific reports, 12(1), p.16769.</t>
  </si>
  <si>
    <t>Escobar, M.P.; Barnes, A.; Garratt, M.; Kinneen, L.; Rosique Esplugas, C.; Sepúlveda, I.; Thompson, J.; Quintero, M.; Romero, M. (2021) BIOSMART Agri-environmental policy, silvopastoral systems, biodiversity, and climate change. Policy Brief No. 60. Cali (Colombia): International Center for Tropical Agriculture (CIAT). 4 p.</t>
  </si>
  <si>
    <t>Bambo, S. K., Nowak, J., Blount, A. R., Long, A. J., &amp; Osiecka, A. (2009). Soil nitrate leaching in silvopastures compared with open pasture and pine plantation. Journal of Environmental Quality, 38(5), 1870–1877. https://doi.org/10.2134/jeq2007.0634</t>
  </si>
  <si>
    <t>Li, Q., Yu, P., Li, G., &amp; Zhou, D. (2016). Grass–legume ratio can change soil carbon and nitrogen storage in a temperate steppe grassland. Soil and Tillage Research, 157, 23-31</t>
  </si>
  <si>
    <t>Herridge, D. F., Peoples, M. B., &amp; Boddey, R. M. (2008). Global inputs of biological nitrogen fixation in agricultural systems. Plant and soil, 311, 1-18.</t>
  </si>
  <si>
    <t>Conant, R. T., Paustian, K., &amp; Elliott, E. T. (2001). Grassland management and conversion into grassland: effects on soil carbon. Ecological applications, 11(2), 343-355.</t>
  </si>
  <si>
    <t>Graham, S. L., Pronger, J., Laubach, J., Hunt, J. E., Rogers, G. N., Carrick, S., ... &amp; Mudge, P. (2024). Assessing the potential of diverse pastures for reducing nitrogen leaching. Frontiers in Environmental Science, 12, 1445212.</t>
  </si>
  <si>
    <t>Contosta, A. R., Arndt, K. A., Campbell, E. E., Grandy, A. S., Perry, A., &amp; Varner, R. K. (2021). Management intensive grazing on New England dairy farms enhances soil nitrogen stocks and elevates soil nitrous oxide emissions without increasing soil carbon. Agriculture, Ecosystems &amp; Environment, 317, 107471.</t>
  </si>
  <si>
    <t>Wang, T., Teague, W. R., Park, S. C., &amp; Bevers, S. (2015). GHG mitigation potential of different grazing strategies in the United States Southern Great Plains. Sustainability, 7(10), 13500-13521.</t>
  </si>
  <si>
    <t>Pramukanto, Q., Makalew, A. D. N., Suyitno, R. A., Shafira, M., Kristiani, Z., &amp; Fahmi, I. (2021). Tree corridor planning for the ecological sustainability of agricultural area in Sekaran Village, Bojonegoro Regency. In IOP Conference Series: Earth and Environmental Science (Vol. 694, No. 1, p. 012023). IOP Publishing.</t>
  </si>
  <si>
    <t>Christie, M. R., &amp; Knowles, L. L. (2015). Habitat corridors facilitate genetic resilience irrespective of species dispersal abilities or population sizes. Evolutionary Applications, 8(5), 454-463.</t>
  </si>
  <si>
    <t>Rojas, I. M., Pidgeon, A. M., &amp; Radeloff, V. C. (2020). Restoring riparian forests according to existing regulations could greatly improve connectivity for forest fauna in Chile. Landscape and Urban Planning, 203, 103895.</t>
  </si>
  <si>
    <t>Bragança, A., Newton, P., Cohn, A., Assunção, J., Camboim, C., de Faveri, D., ... &amp; Searchinger, T. D. (2022). Extension services can promote pasture restoration: Evidence from Brazil’s low carbon agriculture plan. Proceedings of the National Academy of Sciences, 119(12), e2114913119.</t>
  </si>
  <si>
    <t>Improving the sustainable management of forests to make them more productive</t>
  </si>
  <si>
    <r>
      <t>Kauppi, P.E., Stål, G., Arnesson-Ceder, L., Sramek, I.H., Hoen, H.F., Svensson, A., Wernick, I.K., Högberg, P., Lundmark, T. and Nordin, A., (2022). Managing existing forests can mitigate climate change. </t>
    </r>
    <r>
      <rPr>
        <i/>
        <sz val="12"/>
        <color rgb="FF222222"/>
        <rFont val="Calibri"/>
        <family val="2"/>
      </rPr>
      <t>Forest Ecology and Management</t>
    </r>
    <r>
      <rPr>
        <sz val="12"/>
        <color rgb="FF222222"/>
        <rFont val="Calibri"/>
        <family val="2"/>
      </rPr>
      <t>, </t>
    </r>
    <r>
      <rPr>
        <i/>
        <sz val="12"/>
        <color rgb="FF222222"/>
        <rFont val="Calibri"/>
        <family val="2"/>
      </rPr>
      <t>513</t>
    </r>
    <r>
      <rPr>
        <sz val="12"/>
        <color rgb="FF222222"/>
        <rFont val="Calibri"/>
        <family val="2"/>
      </rPr>
      <t>, p.120186.</t>
    </r>
  </si>
  <si>
    <t>Luo, M., Daigneault, A., Zhao, X., Hao, D., &amp; Chen, M. (2024). Impacts of forest management‐induced productivity changes on future land use and land cover change. Earth's Future, 12(8), e2024EF004878.</t>
  </si>
  <si>
    <t>Sitzia, T., Campagnaro, T., Kowarik, I., &amp; Trentanovi, G. (2016). Using forest management to control invasive alien species: helping implement the new European regulation on invasive alien species. Biological invasions, 18, 1-7.</t>
  </si>
  <si>
    <t xml:space="preserve">Disturbances (odor) </t>
  </si>
  <si>
    <t>Cao, T., Zheng, Y., &amp; Dong, H. (2023). Control of odor emissions from livestock farms: A review. Environmental Research, 225, 115545.</t>
  </si>
  <si>
    <t>Hayes, E. T., Leek, A. B. G., Curran, T. P., Dodd, V. A., Carton, O. T., Beattie, V. E., &amp; O’Doherty, J. V. (2004). The influence of diet crude protein level on odour and ammonia emissions from finishing pig houses. Bioresource technology, 91(3), 309-315.</t>
  </si>
  <si>
    <t>Le Liboux, S., &amp; Peyraud, J. L. (1999). Effect of forage particle size and feeding frequency on fermentation patterns and sites and extent of digestion in dairy cows fed mixed diets. Animal feed science and technology, 76(3-4), 297-319.</t>
  </si>
  <si>
    <t>Satyanagalakshmi, K., Sridhar, G. T., &amp; Sirohi, S. K. (2015). An overview of the role of rumen methanogens in methane emission and its reduction strategies. African Journal of Biotechnology, 14(16), 1427-1438.</t>
  </si>
  <si>
    <t>Schrade, S., Zeyer, K., Mohn, J., &amp; Zähner, M. (2023). Effect of diets with different crude protein levels on ammonia and greenhouse gas emissions from a naturally ventilated dairy housing. Science of the Total Environment, 896, 165027.</t>
  </si>
  <si>
    <t>Melgar, A., Lage, C. F. A., Nedelkov, K., Räisänen, S. E., Stefenoni, H., Fetter, M. E., ... &amp; Hristov, A. N. (2021). Enteric methane emission, milk production, and composition of dairy cows fed 3-nitrooxypropanol. Journal of dairy science, 104(1), 357-366.</t>
  </si>
  <si>
    <t>Pomar, C., &amp; Remus, A. (2023). Fundamentals, limitations and pitfalls on the development and application of precision nutrition techniques for precision livestock farming. animal, 17, 100763.</t>
  </si>
  <si>
    <t>FAO. (2023). Pathways towards lower emissions–A global assessment of the greenhouse gas emissions and mitigation options from livestock agrifood systems. Rome. 77p. https://doi. org/10.4060/cc9029en.</t>
  </si>
  <si>
    <t>Özkan, Ş., Teillard, F., Lindsay, B., Montgomery, H., Rota, A., Gerber, P., Dhingra, M. and Mottet, A., (2022). The role of animal health in national climate commitments.</t>
  </si>
  <si>
    <t>Fox, N. J., Smith, L. A., Houdijk, J. G. M., Athanasiadou, S., &amp; Hutchings, M. R. (2018). Ubiquitous parasites drive a 33% increase in methane yield from livestock. International Journal for Parasitology, 48(13), 1017-1021.</t>
  </si>
  <si>
    <t>Perry, B. D., Robinson, T. P., &amp; Grace, D. C. (2018). Animal health and sustainable global livestock systems. Animal, 12(8), 1699-1708.</t>
  </si>
  <si>
    <t>De Haas, Y., Veerkamp, R. F., De Jong, G., &amp; Aldridge, M. N. (2021). Selective breeding as a mitigation tool for methane emissions from dairy cattle. Animal, 15, 100294.</t>
  </si>
  <si>
    <t>Waghorn, G. C., &amp; Hegarty, R. S. (2011). Lowering ruminant methane emissions through improved feed conversion efficiency. Animal Feed Science and Technology, 166, 291-301.</t>
  </si>
  <si>
    <t>Manzanilla-Pech, C. I. V., Stephansen, R. B., Difford, G. F., Løvendahl, P., &amp; Lassen, J. (2022). Selecting for feed efficient cows will help to reduce methane gas emissions. Frontiers in genetics, 13, 885932.</t>
  </si>
  <si>
    <t>Mohankumar Sajeev, E. P., Winiwarter, W., &amp; Amon, B. (2018). Greenhouse gas and ammonia emissions from different stages of liquid manure management chains: abatement options and emission interactions. Journal of Environmental Quality, 47(1), 30-41.</t>
  </si>
  <si>
    <t>Habtewold, J., Gordon, R., Sokolov, V., VanderZaag, A., Wagner-Riddle, C., &amp; Dunfield, K. (2018). Reduction in methane emissions from acidified dairy slurry is related to inhibition of methanosarcina species. Frontiers in microbiology, 9, 2806.</t>
  </si>
  <si>
    <t xml:space="preserve"> Kupper, T., Häni, C., Neftel, A., Kincaid, C., Bühler, M., Amon, B., &amp; VanderZaag, A. (2020). Ammonia and greenhouse gas emissions from slurry storage-A review. Agriculture, ecosystems &amp; environment, 300, 106963.</t>
  </si>
  <si>
    <t>Manea, E. E., Bumbac, C., Dinu, L. R., Bumbac, M., &amp; Nicolescu, C. M. (2024). Composting as a sustainable solution for organic solid waste management: current practices and potential improvements. Sustainability, 16(15), 6329.</t>
  </si>
  <si>
    <t>Ali, B., Shah, G.A., Traore, B., Shah, S.A.A., Al-Solaimani, S.G.M., Hussain, Q., Ali, N., Shahzad, K., Shahzad, T., Ahmad, A. and Muhammad, S., 2019. Manure storage operations mitigate nutrient losses and their products can sustain soil fertility and enhance wheat productivity. Journal of environmental management, 241, pp.468-478.</t>
  </si>
  <si>
    <t>Lemes, Y. M., Nyord, T., Feilberg, A., Hafner, S. D., &amp; Pedersen, J. (2023). Effect of anaerobic digestion on odor and ammonia emission from land-applied cattle manure. Journal of Environmental Management, 338, 117815.</t>
  </si>
  <si>
    <t>Piadeh, F., Offie, I., Behzadian, K., Rizzuto, J. P., Bywater, A., Córdoba-Pachón, J. R., &amp; Walker, M. (2024). A critical review for the impact of anaerobic digestion on the sustainable development goals. Journal of Environmental Management, 349, 119458.</t>
  </si>
  <si>
    <t>Malet, N., Pellerin, S., Girault, R., &amp; Nesme, T. (2023). Does anaerobic digestion really help to reduce greenhouse gas emissions? A nuanced case study based on 30 cogeneration plants in France. Journal of Cleaner Production, 384, 135578.</t>
  </si>
  <si>
    <t>Subbarao PMV, D’Silva TC, Adlak K, et al. (2023) Anaerobic digestion as a sustainable technology for efficiently utilizing biomass in the context of carbon neutrality and circular economy. Environmental Research 234: 116286.</t>
  </si>
  <si>
    <t>Byrnes, R.C., Nùñez, J., Arenas, L., Rao, I., Trujillo, C., Alvarez, C., Arango, J., Rasche, F. and Chirinda, N., (2017). Biological nitrification inhibition by Brachiaria grasses mitigates soil nitrous oxide emissions from bovine urine patches. Soil Biology and Biochemistry, 107, pp.156-163.</t>
  </si>
  <si>
    <t>Doole, G. J., &amp; Paragahawewa, U. H. (2011). Profitability of nitrification inhibitors for abatement of nitrate leaching on a representative dairy farm in the Waikato region of New Zealand. Water, 3(4), 1031-1049.</t>
  </si>
  <si>
    <t>Devault, M., Woolf, D., &amp; Lehmann, J. (2024). Nutrient recycling potential of excreta for global crop and grassland production. Nature Sustainability, 1-13.</t>
  </si>
  <si>
    <t>Li, Y., Liu, X., Zeng, H., Zhang, J., &amp; Zhang, L. (2021). Public education improves farmers knowledge and management of invasive alien species. Biological Invasions, 23, 2003-2017.</t>
  </si>
  <si>
    <t>Rust, N. A., Ridding, L., Ward, C., Clark, B., Kehoe, L., Dora, M., Whittingham, M. J., McGowan, P., Chaudhary, A., Reynolds, C. J., Trivedy, C., &amp; West, N. (2020). How to transition to reduced-meat diets that benefit people and the planet. Science of The Total Environment, 718, 137208. https://doi.org/10.1016/j.scitotenv.2020.137208</t>
  </si>
  <si>
    <t>Fresán, U., Marrin, D. L., Mejia, M. A., &amp; Sabaté, J. (2019). Water footprint of meat analogs: Selected indicators according to life cycle assessment. Water, 11(4), 728. https://doi.org/10.3390/w11040728</t>
  </si>
  <si>
    <t>Hoffmann, V., Probst, K., &amp; Christinck, A. (2007). Farmers and researchers: How can collaborative advantages be created in participatory research and technology development?. Agriculture and human values, 24, 355-368.</t>
  </si>
  <si>
    <t>United Nations Environment Programme (2021). Food Waste Index Report 2021. Nairobi</t>
  </si>
  <si>
    <t>Cholette, S. (2011). Addressing the greenhouse gas emissions associated with food distribution: a case study of Californian farmers' markets. Economia agro-alimentare: XIII, 3, 2011, 145-169.</t>
  </si>
  <si>
    <t>Aman, A., Rafiq, M., Dastane, O., &amp; Sabir, A. A. (2022). Green corridor: A critical perspective and development of research agenda. Frontiers in Environmental Science, 10, 982473.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</si>
</sst>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28">
    <font>
      <sz val="12"/>
      <color theme="1"/>
      <name val="Aptos Narrow"/>
      <family val="2"/>
      <scheme val="minor"/>
    </font>
    <font>
      <u/>
      <sz val="12"/>
      <color theme="10"/>
      <name val="Aptos Narrow"/>
      <family val="2"/>
      <scheme val="minor"/>
    </font>
    <font>
      <sz val="10"/>
      <color theme="1"/>
      <name val="Aptos Narrow"/>
      <family val="2"/>
      <scheme val="minor"/>
    </font>
    <font>
      <b/>
      <sz val="12"/>
      <color theme="0"/>
      <name val="Calibri"/>
      <family val="2"/>
    </font>
    <font>
      <b/>
      <sz val="12"/>
      <color theme="1"/>
      <name val="Calibri"/>
      <family val="2"/>
    </font>
    <font>
      <b/>
      <sz val="12"/>
      <color rgb="FF000000"/>
      <name val="Calibri"/>
      <family val="2"/>
    </font>
    <font>
      <sz val="12"/>
      <color theme="1"/>
      <name val="Calibri"/>
      <family val="2"/>
    </font>
    <font>
      <i/>
      <sz val="12"/>
      <color theme="1"/>
      <name val="Calibri"/>
      <family val="2"/>
    </font>
    <font>
      <sz val="12"/>
      <color rgb="FF222222"/>
      <name val="Calibri"/>
      <family val="2"/>
    </font>
    <font>
      <i/>
      <sz val="12"/>
      <color rgb="FF222222"/>
      <name val="Calibri"/>
      <family val="2"/>
    </font>
    <font>
      <sz val="12"/>
      <color rgb="FF000000"/>
      <name val="Calibri"/>
      <family val="2"/>
    </font>
    <font>
      <sz val="8"/>
      <name val="Aptos Narrow"/>
      <family val="2"/>
      <scheme val="minor"/>
    </font>
    <font>
      <b/>
      <sz val="12"/>
      <color rgb="FF222222"/>
      <name val="Calibri"/>
      <family val="2"/>
    </font>
    <font>
      <b/>
      <sz val="24"/>
      <color rgb="FFCD872D"/>
      <name val="Arial"/>
      <family val="2"/>
    </font>
    <font>
      <sz val="24"/>
      <color theme="1"/>
      <name val="Aptos Narrow"/>
      <family val="2"/>
      <scheme val="minor"/>
    </font>
    <font>
      <b/>
      <sz val="24"/>
      <color theme="9" tint="-0.499984740745262"/>
      <name val="Arial"/>
      <family val="2"/>
    </font>
    <font>
      <b/>
      <sz val="28"/>
      <color rgb="FFCD872D"/>
      <name val="Arial"/>
      <family val="2"/>
    </font>
    <font>
      <sz val="12"/>
      <name val="Aptos Narrow"/>
      <family val="2"/>
      <scheme val="minor"/>
    </font>
    <font>
      <sz val="12"/>
      <name val="Calibri"/>
      <family val="2"/>
    </font>
    <font>
      <b/>
      <i/>
      <sz val="12"/>
      <color theme="1"/>
      <name val="Calibri"/>
      <family val="2"/>
    </font>
    <font>
      <sz val="13"/>
      <color rgb="FF000000"/>
      <name val="Helvetica Neue"/>
      <family val="2"/>
    </font>
    <font>
      <b/>
      <sz val="14"/>
      <color theme="0"/>
      <name val="Calibri"/>
      <family val="2"/>
    </font>
    <font>
      <sz val="14"/>
      <color theme="1"/>
      <name val="Calibri"/>
      <family val="2"/>
    </font>
    <font>
      <b/>
      <sz val="14"/>
      <color theme="1"/>
      <name val="Calibri"/>
      <family val="2"/>
    </font>
    <font>
      <sz val="14"/>
      <color rgb="FF000000"/>
      <name val="Calibri"/>
      <family val="2"/>
    </font>
    <font>
      <b/>
      <sz val="14"/>
      <color rgb="FF000000"/>
      <name val="Calibri"/>
      <family val="2"/>
    </font>
    <font>
      <b/>
      <i/>
      <sz val="14"/>
      <color theme="1"/>
      <name val="Calibri"/>
      <family val="2"/>
    </font>
    <font>
      <u/>
      <sz val="14"/>
      <color theme="10"/>
      <name val="Calibri"/>
      <family val="2"/>
    </font>
  </fonts>
  <fills count="12">
    <fill>
      <patternFill patternType="none"/>
    </fill>
    <fill>
      <patternFill patternType="gray125"/>
    </fill>
    <fill>
      <patternFill patternType="solid">
        <fgColor theme="0" tint="-4.9989318521683403E-2"/>
        <bgColor indexed="64"/>
      </patternFill>
    </fill>
    <fill>
      <patternFill patternType="solid">
        <fgColor theme="6" tint="-0.499984740745262"/>
        <bgColor indexed="64"/>
      </patternFill>
    </fill>
    <fill>
      <patternFill patternType="solid">
        <fgColor theme="9" tint="-0.499984740745262"/>
        <bgColor indexed="64"/>
      </patternFill>
    </fill>
    <fill>
      <patternFill patternType="solid">
        <fgColor theme="9" tint="0.79998168889431442"/>
        <bgColor indexed="64"/>
      </patternFill>
    </fill>
    <fill>
      <patternFill patternType="solid">
        <fgColor theme="9" tint="-0.499984740745262"/>
        <bgColor theme="0"/>
      </patternFill>
    </fill>
    <fill>
      <patternFill patternType="solid">
        <fgColor theme="9"/>
        <bgColor indexed="64"/>
      </patternFill>
    </fill>
    <fill>
      <patternFill patternType="solid">
        <fgColor theme="0" tint="-0.499984740745262"/>
        <bgColor indexed="64"/>
      </patternFill>
    </fill>
    <fill>
      <patternFill patternType="solid">
        <fgColor theme="0"/>
        <bgColor indexed="64"/>
      </patternFill>
    </fill>
    <fill>
      <patternFill patternType="solid">
        <fgColor theme="9" tint="0.39997558519241921"/>
        <bgColor indexed="64"/>
      </patternFill>
    </fill>
    <fill>
      <patternFill patternType="solid">
        <fgColor theme="6"/>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diagonal/>
    </border>
    <border>
      <left/>
      <right/>
      <top style="thin">
        <color indexed="64"/>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indexed="64"/>
      </top>
      <bottom style="thin">
        <color indexed="64"/>
      </bottom>
      <diagonal/>
    </border>
    <border>
      <left style="thin">
        <color indexed="64"/>
      </left>
      <right style="thin">
        <color theme="0" tint="-0.34998626667073579"/>
      </right>
      <top style="thin">
        <color indexed="64"/>
      </top>
      <bottom/>
      <diagonal/>
    </border>
  </borders>
  <cellStyleXfs count="2">
    <xf numFmtId="0" fontId="0" fillId="0" borderId="0"/>
    <xf numFmtId="0" fontId="1" fillId="0" borderId="0" applyNumberFormat="0" applyFill="0" applyBorder="0" applyAlignment="0" applyProtection="0"/>
  </cellStyleXfs>
  <cellXfs count="143">
    <xf numFmtId="0" fontId="0" fillId="0" borderId="0" xfId="0"/>
    <xf numFmtId="0" fontId="4" fillId="2" borderId="2" xfId="0" applyFont="1" applyFill="1" applyBorder="1" applyAlignment="1">
      <alignment horizontal="center" vertical="center" wrapText="1"/>
    </xf>
    <xf numFmtId="0" fontId="0" fillId="0" borderId="12" xfId="0" applyBorder="1"/>
    <xf numFmtId="0" fontId="0" fillId="0" borderId="9" xfId="0" applyBorder="1"/>
    <xf numFmtId="0" fontId="0" fillId="0" borderId="7" xfId="0" applyBorder="1"/>
    <xf numFmtId="0" fontId="0" fillId="0" borderId="11" xfId="0" applyBorder="1"/>
    <xf numFmtId="0" fontId="0" fillId="0" borderId="6" xfId="0" applyBorder="1"/>
    <xf numFmtId="0" fontId="0" fillId="0" borderId="10" xfId="0" applyBorder="1"/>
    <xf numFmtId="0" fontId="13" fillId="0" borderId="1" xfId="0" applyFont="1" applyBorder="1"/>
    <xf numFmtId="0" fontId="14" fillId="0" borderId="0" xfId="0" applyFont="1"/>
    <xf numFmtId="0" fontId="14" fillId="0" borderId="10" xfId="0" applyFont="1" applyBorder="1"/>
    <xf numFmtId="0" fontId="13" fillId="0" borderId="0" xfId="0" applyFont="1" applyAlignment="1">
      <alignment horizontal="right"/>
    </xf>
    <xf numFmtId="0" fontId="14" fillId="0" borderId="12" xfId="0" applyFont="1" applyBorder="1"/>
    <xf numFmtId="164" fontId="13" fillId="0" borderId="1" xfId="0" applyNumberFormat="1" applyFont="1" applyBorder="1" applyAlignment="1">
      <alignment horizontal="left"/>
    </xf>
    <xf numFmtId="0" fontId="15" fillId="0" borderId="1" xfId="0" applyFont="1" applyBorder="1"/>
    <xf numFmtId="0" fontId="16" fillId="0" borderId="0" xfId="0" applyFont="1"/>
    <xf numFmtId="0" fontId="0" fillId="0" borderId="8" xfId="0" applyBorder="1"/>
    <xf numFmtId="0" fontId="0" fillId="0" borderId="5" xfId="0" applyBorder="1"/>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0" xfId="0" applyFont="1" applyAlignment="1">
      <alignment horizontal="center" vertical="center"/>
    </xf>
    <xf numFmtId="0" fontId="3" fillId="7" borderId="1" xfId="0" applyFont="1" applyFill="1" applyBorder="1" applyAlignment="1">
      <alignment vertical="center"/>
    </xf>
    <xf numFmtId="0" fontId="3" fillId="7" borderId="1" xfId="0" applyFont="1" applyFill="1" applyBorder="1" applyAlignment="1">
      <alignment horizontal="centerContinuous" vertical="center"/>
    </xf>
    <xf numFmtId="0" fontId="3" fillId="7" borderId="1" xfId="0" applyFont="1" applyFill="1" applyBorder="1" applyAlignment="1">
      <alignment horizontal="centerContinuous" vertical="center" wrapText="1"/>
    </xf>
    <xf numFmtId="0" fontId="3" fillId="8" borderId="1" xfId="0" applyFont="1" applyFill="1" applyBorder="1" applyAlignment="1">
      <alignment horizontal="centerContinuous" vertical="center"/>
    </xf>
    <xf numFmtId="0" fontId="7" fillId="0" borderId="0" xfId="0" applyFont="1" applyAlignment="1">
      <alignment vertical="center"/>
    </xf>
    <xf numFmtId="0" fontId="19" fillId="2" borderId="1" xfId="0" applyFont="1" applyFill="1" applyBorder="1" applyAlignment="1">
      <alignment horizontal="center" vertical="center"/>
    </xf>
    <xf numFmtId="0" fontId="6" fillId="0" borderId="0" xfId="0" applyFont="1" applyAlignment="1">
      <alignment horizontal="left" vertical="center" wrapText="1"/>
    </xf>
    <xf numFmtId="0" fontId="4" fillId="0" borderId="0" xfId="0" applyFont="1" applyAlignment="1">
      <alignment vertical="center"/>
    </xf>
    <xf numFmtId="0" fontId="3" fillId="3" borderId="1" xfId="0" applyFont="1" applyFill="1" applyBorder="1" applyAlignment="1">
      <alignment horizontal="centerContinuous" vertical="center"/>
    </xf>
    <xf numFmtId="0" fontId="20" fillId="0" borderId="0" xfId="0" applyFont="1"/>
    <xf numFmtId="0" fontId="6" fillId="0" borderId="0" xfId="0" applyFont="1" applyAlignment="1">
      <alignment wrapText="1"/>
    </xf>
    <xf numFmtId="0" fontId="3" fillId="3" borderId="1" xfId="0" applyFont="1" applyFill="1" applyBorder="1" applyAlignment="1">
      <alignment horizontal="left" vertical="center"/>
    </xf>
    <xf numFmtId="0" fontId="6" fillId="0" borderId="0" xfId="0" applyFont="1" applyAlignment="1">
      <alignment horizontal="left" vertical="center"/>
    </xf>
    <xf numFmtId="0" fontId="22" fillId="0" borderId="0" xfId="0" applyFont="1" applyAlignment="1">
      <alignment wrapText="1"/>
    </xf>
    <xf numFmtId="0" fontId="3" fillId="10" borderId="1" xfId="0" applyFont="1" applyFill="1" applyBorder="1" applyAlignment="1">
      <alignment horizontal="centerContinuous" vertical="center"/>
    </xf>
    <xf numFmtId="0" fontId="19"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4" fillId="10"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9" fillId="2" borderId="16" xfId="0" applyFont="1" applyFill="1" applyBorder="1" applyAlignment="1">
      <alignment horizontal="center" vertical="center"/>
    </xf>
    <xf numFmtId="0" fontId="6" fillId="2" borderId="16" xfId="0" applyFont="1" applyFill="1" applyBorder="1" applyAlignment="1">
      <alignment vertical="center" wrapText="1"/>
    </xf>
    <xf numFmtId="0" fontId="6" fillId="0" borderId="16" xfId="0" applyFont="1" applyBorder="1" applyAlignment="1">
      <alignment vertical="center" wrapText="1"/>
    </xf>
    <xf numFmtId="0" fontId="4" fillId="0" borderId="16" xfId="0" applyFont="1" applyBorder="1" applyAlignment="1">
      <alignment vertical="center"/>
    </xf>
    <xf numFmtId="0" fontId="1" fillId="0" borderId="16" xfId="1" applyBorder="1" applyAlignment="1">
      <alignment horizontal="center" vertical="center" wrapText="1"/>
    </xf>
    <xf numFmtId="0" fontId="18" fillId="0" borderId="16" xfId="0" applyFont="1" applyBorder="1" applyAlignment="1">
      <alignment horizontal="center" vertical="center"/>
    </xf>
    <xf numFmtId="0" fontId="18" fillId="0" borderId="16" xfId="0" applyFont="1" applyBorder="1" applyAlignment="1">
      <alignment horizontal="center" vertical="center" wrapText="1"/>
    </xf>
    <xf numFmtId="0" fontId="6" fillId="0" borderId="16" xfId="0" applyFont="1" applyBorder="1" applyAlignment="1">
      <alignment horizontal="left" vertical="center" wrapText="1"/>
    </xf>
    <xf numFmtId="0" fontId="6" fillId="2" borderId="16" xfId="0" applyFont="1" applyFill="1" applyBorder="1" applyAlignment="1">
      <alignment horizontal="left" vertical="center" wrapText="1"/>
    </xf>
    <xf numFmtId="0" fontId="17" fillId="0" borderId="16" xfId="1" applyFont="1" applyFill="1" applyBorder="1" applyAlignment="1">
      <alignment horizontal="center" vertical="center" wrapText="1"/>
    </xf>
    <xf numFmtId="0" fontId="17" fillId="0" borderId="16" xfId="0" applyFont="1" applyBorder="1"/>
    <xf numFmtId="0" fontId="6" fillId="0" borderId="16" xfId="0" applyFont="1" applyBorder="1" applyAlignment="1">
      <alignment horizontal="center" vertical="center"/>
    </xf>
    <xf numFmtId="0" fontId="1" fillId="0" borderId="16" xfId="1" applyBorder="1" applyAlignment="1">
      <alignment horizontal="center" vertical="center"/>
    </xf>
    <xf numFmtId="0" fontId="6" fillId="2" borderId="16" xfId="0" applyFont="1" applyFill="1" applyBorder="1" applyAlignment="1">
      <alignment vertical="top" wrapText="1"/>
    </xf>
    <xf numFmtId="0" fontId="0" fillId="0" borderId="16" xfId="0" applyBorder="1"/>
    <xf numFmtId="0" fontId="3" fillId="10" borderId="3" xfId="0" applyFont="1" applyFill="1" applyBorder="1" applyAlignment="1">
      <alignment horizontal="centerContinuous" vertical="center"/>
    </xf>
    <xf numFmtId="0" fontId="4" fillId="10" borderId="8" xfId="0" applyFont="1" applyFill="1" applyBorder="1" applyAlignment="1">
      <alignment horizontal="center" vertical="center" wrapText="1"/>
    </xf>
    <xf numFmtId="0" fontId="6" fillId="0" borderId="17" xfId="0" applyFont="1" applyBorder="1" applyAlignment="1">
      <alignment vertical="center" wrapText="1"/>
    </xf>
    <xf numFmtId="0" fontId="3" fillId="3" borderId="19" xfId="0" applyFont="1" applyFill="1" applyBorder="1" applyAlignment="1">
      <alignment horizontal="center" vertical="center"/>
    </xf>
    <xf numFmtId="0" fontId="3" fillId="0" borderId="0" xfId="0" applyFont="1" applyAlignment="1">
      <alignment horizontal="centerContinuous"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left" vertical="top" wrapText="1"/>
    </xf>
    <xf numFmtId="0" fontId="6" fillId="0" borderId="0" xfId="0" applyFont="1" applyAlignment="1">
      <alignment vertical="top" wrapText="1"/>
    </xf>
    <xf numFmtId="0" fontId="8" fillId="0" borderId="0" xfId="0" applyFont="1" applyAlignment="1">
      <alignment vertical="top" wrapText="1"/>
    </xf>
    <xf numFmtId="0" fontId="3" fillId="11" borderId="16" xfId="0" applyFont="1" applyFill="1" applyBorder="1" applyAlignment="1">
      <alignment horizontal="centerContinuous" vertical="center"/>
    </xf>
    <xf numFmtId="0" fontId="3" fillId="11" borderId="16" xfId="0" applyFont="1" applyFill="1" applyBorder="1" applyAlignment="1">
      <alignment horizontal="centerContinuous" vertical="center" wrapText="1"/>
    </xf>
    <xf numFmtId="0" fontId="4" fillId="0" borderId="16" xfId="0" applyFont="1" applyBorder="1" applyAlignment="1">
      <alignment horizontal="center" vertical="center" wrapText="1"/>
    </xf>
    <xf numFmtId="0" fontId="6" fillId="0" borderId="16" xfId="0" applyFont="1" applyBorder="1" applyAlignment="1">
      <alignment horizontal="left" vertical="top" wrapText="1"/>
    </xf>
    <xf numFmtId="0" fontId="4" fillId="0" borderId="16" xfId="0" applyFont="1" applyBorder="1" applyAlignment="1">
      <alignment horizontal="center" vertical="top" wrapText="1"/>
    </xf>
    <xf numFmtId="0" fontId="8" fillId="0" borderId="16" xfId="0" applyFont="1" applyBorder="1" applyAlignment="1">
      <alignment horizontal="left" vertical="center" wrapText="1"/>
    </xf>
    <xf numFmtId="0" fontId="3" fillId="7" borderId="16" xfId="0" applyFont="1" applyFill="1" applyBorder="1" applyAlignment="1">
      <alignment horizontal="centerContinuous" vertical="center"/>
    </xf>
    <xf numFmtId="0" fontId="5" fillId="0" borderId="16" xfId="0" applyFont="1" applyBorder="1" applyAlignment="1">
      <alignment horizontal="center" vertical="center" wrapText="1"/>
    </xf>
    <xf numFmtId="0" fontId="10" fillId="0" borderId="16" xfId="0" applyFont="1" applyBorder="1" applyAlignment="1">
      <alignment vertical="center" wrapText="1"/>
    </xf>
    <xf numFmtId="0" fontId="6" fillId="0" borderId="16" xfId="0" applyFont="1" applyBorder="1" applyAlignment="1">
      <alignment horizontal="center" vertical="center" wrapText="1"/>
    </xf>
    <xf numFmtId="0" fontId="3" fillId="7" borderId="16" xfId="0" applyFont="1" applyFill="1" applyBorder="1" applyAlignment="1">
      <alignment horizontal="centerContinuous" vertical="center" wrapText="1"/>
    </xf>
    <xf numFmtId="0" fontId="3" fillId="7" borderId="16" xfId="0" applyFont="1" applyFill="1" applyBorder="1" applyAlignment="1">
      <alignment horizontal="center" vertical="center" wrapText="1"/>
    </xf>
    <xf numFmtId="0" fontId="3" fillId="7" borderId="16" xfId="0" applyFont="1" applyFill="1" applyBorder="1" applyAlignment="1">
      <alignment horizontal="center" vertical="center"/>
    </xf>
    <xf numFmtId="0" fontId="4" fillId="0" borderId="0" xfId="0" applyFont="1" applyAlignment="1">
      <alignment vertical="center" wrapText="1"/>
    </xf>
    <xf numFmtId="0" fontId="4" fillId="0" borderId="16" xfId="0" applyFont="1" applyBorder="1" applyAlignment="1">
      <alignment vertical="center" wrapText="1"/>
    </xf>
    <xf numFmtId="0" fontId="6" fillId="0" borderId="16" xfId="0" applyFont="1" applyBorder="1" applyAlignment="1">
      <alignment wrapText="1"/>
    </xf>
    <xf numFmtId="0" fontId="6" fillId="0" borderId="16" xfId="0" applyFont="1" applyBorder="1"/>
    <xf numFmtId="0" fontId="4" fillId="0" borderId="16" xfId="0" applyFont="1" applyBorder="1" applyAlignment="1">
      <alignment horizontal="left" vertical="center" wrapText="1"/>
    </xf>
    <xf numFmtId="0" fontId="6" fillId="0" borderId="16" xfId="0" applyFont="1" applyBorder="1" applyAlignment="1">
      <alignment vertical="top" wrapText="1"/>
    </xf>
    <xf numFmtId="0" fontId="8" fillId="0" borderId="16" xfId="0" applyFont="1" applyBorder="1" applyAlignment="1">
      <alignment wrapText="1"/>
    </xf>
    <xf numFmtId="0" fontId="6" fillId="0" borderId="16" xfId="1" applyFont="1" applyFill="1" applyBorder="1" applyAlignment="1">
      <alignment horizontal="left" vertical="center" wrapText="1"/>
    </xf>
    <xf numFmtId="0" fontId="10" fillId="0" borderId="16" xfId="0" applyFont="1" applyBorder="1" applyAlignment="1">
      <alignment wrapText="1"/>
    </xf>
    <xf numFmtId="0" fontId="10" fillId="0" borderId="16" xfId="0" applyFont="1" applyBorder="1" applyAlignment="1">
      <alignment horizontal="left" vertical="center" wrapText="1"/>
    </xf>
    <xf numFmtId="0" fontId="4" fillId="0" borderId="16" xfId="0" applyFont="1" applyBorder="1" applyAlignment="1">
      <alignment horizontal="left" wrapText="1"/>
    </xf>
    <xf numFmtId="0" fontId="6" fillId="0" borderId="0" xfId="0" applyFont="1" applyAlignment="1">
      <alignment horizontal="left" wrapText="1"/>
    </xf>
    <xf numFmtId="0" fontId="6" fillId="0" borderId="0" xfId="1" applyFont="1" applyFill="1" applyBorder="1" applyAlignment="1">
      <alignment horizontal="left" vertical="center" wrapText="1"/>
    </xf>
    <xf numFmtId="0" fontId="8" fillId="0" borderId="0" xfId="0" applyFont="1" applyAlignment="1">
      <alignment wrapText="1"/>
    </xf>
    <xf numFmtId="0" fontId="10" fillId="0" borderId="0" xfId="0" applyFont="1" applyAlignment="1">
      <alignment wrapText="1"/>
    </xf>
    <xf numFmtId="0" fontId="3" fillId="3" borderId="16" xfId="0" applyFont="1" applyFill="1" applyBorder="1" applyAlignment="1">
      <alignment horizontal="center" vertical="center"/>
    </xf>
    <xf numFmtId="0" fontId="3" fillId="10" borderId="16" xfId="0" applyFont="1" applyFill="1" applyBorder="1" applyAlignment="1">
      <alignment horizontal="centerContinuous" vertical="center"/>
    </xf>
    <xf numFmtId="0" fontId="3" fillId="7" borderId="16" xfId="0" applyFont="1" applyFill="1" applyBorder="1" applyAlignment="1">
      <alignment vertical="center"/>
    </xf>
    <xf numFmtId="0" fontId="3" fillId="8" borderId="16" xfId="0" applyFont="1" applyFill="1" applyBorder="1" applyAlignment="1">
      <alignment horizontal="centerContinuous" vertical="center"/>
    </xf>
    <xf numFmtId="0" fontId="4" fillId="10" borderId="16" xfId="0" applyFont="1" applyFill="1" applyBorder="1" applyAlignment="1">
      <alignment horizontal="center" vertical="center"/>
    </xf>
    <xf numFmtId="0" fontId="4" fillId="5" borderId="16"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6" xfId="0" applyFont="1" applyFill="1" applyBorder="1" applyAlignment="1">
      <alignment horizontal="center" vertical="top" wrapText="1"/>
    </xf>
    <xf numFmtId="0" fontId="2" fillId="0" borderId="16" xfId="0" applyFont="1" applyBorder="1" applyAlignment="1">
      <alignment horizontal="left" vertical="top" wrapText="1"/>
    </xf>
    <xf numFmtId="0" fontId="1" fillId="0" borderId="16" xfId="1" applyFill="1" applyBorder="1" applyAlignment="1">
      <alignment horizontal="center" vertical="center"/>
    </xf>
    <xf numFmtId="0" fontId="21" fillId="4" borderId="0" xfId="0" applyFont="1" applyFill="1" applyAlignment="1">
      <alignment horizontal="left"/>
    </xf>
    <xf numFmtId="0" fontId="21" fillId="6" borderId="0" xfId="0" applyFont="1" applyFill="1" applyAlignment="1">
      <alignment horizontal="left" wrapText="1"/>
    </xf>
    <xf numFmtId="0" fontId="21" fillId="9" borderId="0" xfId="0" applyFont="1" applyFill="1" applyAlignment="1">
      <alignment horizontal="left" wrapText="1"/>
    </xf>
    <xf numFmtId="0" fontId="22" fillId="0" borderId="0" xfId="0" applyFont="1"/>
    <xf numFmtId="0" fontId="22" fillId="9" borderId="0" xfId="0" applyFont="1" applyFill="1"/>
    <xf numFmtId="0" fontId="21" fillId="4" borderId="0" xfId="0" applyFont="1" applyFill="1" applyAlignment="1">
      <alignment horizontal="center"/>
    </xf>
    <xf numFmtId="0" fontId="21" fillId="9" borderId="0" xfId="0" applyFont="1" applyFill="1" applyAlignment="1">
      <alignment horizontal="center"/>
    </xf>
    <xf numFmtId="0" fontId="21" fillId="7" borderId="11" xfId="0" applyFont="1" applyFill="1" applyBorder="1"/>
    <xf numFmtId="0" fontId="22" fillId="5" borderId="13" xfId="0" applyFont="1" applyFill="1" applyBorder="1" applyAlignment="1">
      <alignment wrapText="1"/>
    </xf>
    <xf numFmtId="0" fontId="26" fillId="5" borderId="13" xfId="0" applyFont="1" applyFill="1" applyBorder="1" applyAlignment="1">
      <alignment wrapText="1"/>
    </xf>
    <xf numFmtId="0" fontId="22" fillId="5" borderId="0" xfId="0" applyFont="1" applyFill="1" applyAlignment="1">
      <alignment wrapText="1"/>
    </xf>
    <xf numFmtId="0" fontId="26" fillId="5" borderId="0" xfId="0" applyFont="1" applyFill="1" applyAlignment="1">
      <alignment wrapText="1"/>
    </xf>
    <xf numFmtId="0" fontId="22" fillId="5" borderId="14" xfId="0" applyFont="1" applyFill="1" applyBorder="1" applyAlignment="1">
      <alignment wrapText="1"/>
    </xf>
    <xf numFmtId="0" fontId="26" fillId="5" borderId="14" xfId="0" applyFont="1" applyFill="1" applyBorder="1" applyAlignment="1">
      <alignment wrapText="1"/>
    </xf>
    <xf numFmtId="0" fontId="22" fillId="5" borderId="15" xfId="0" applyFont="1" applyFill="1" applyBorder="1" applyAlignment="1">
      <alignment wrapText="1"/>
    </xf>
    <xf numFmtId="0" fontId="26" fillId="5" borderId="15" xfId="0" applyFont="1" applyFill="1" applyBorder="1" applyAlignment="1">
      <alignment wrapText="1"/>
    </xf>
    <xf numFmtId="0" fontId="21" fillId="0" borderId="0" xfId="0" applyFont="1" applyAlignment="1">
      <alignment horizontal="center"/>
    </xf>
    <xf numFmtId="0" fontId="22" fillId="0" borderId="0" xfId="0" applyFont="1" applyAlignment="1">
      <alignment vertical="top"/>
    </xf>
    <xf numFmtId="0" fontId="23" fillId="0" borderId="0" xfId="0" applyFont="1" applyAlignment="1">
      <alignment vertical="top"/>
    </xf>
    <xf numFmtId="0" fontId="23" fillId="0" borderId="0" xfId="0" applyFont="1" applyAlignment="1">
      <alignment horizontal="right" vertical="top"/>
    </xf>
    <xf numFmtId="0" fontId="22" fillId="0" borderId="0" xfId="0" applyFont="1" applyAlignment="1">
      <alignment vertical="top" wrapText="1"/>
    </xf>
    <xf numFmtId="0" fontId="22" fillId="9" borderId="0" xfId="0" applyFont="1" applyFill="1" applyAlignment="1">
      <alignment vertical="top"/>
    </xf>
    <xf numFmtId="0" fontId="22" fillId="0" borderId="0" xfId="0" applyFont="1" applyAlignment="1">
      <alignment horizontal="left" vertical="top"/>
    </xf>
    <xf numFmtId="0" fontId="22" fillId="0" borderId="0" xfId="0" applyFont="1" applyAlignment="1">
      <alignment horizontal="centerContinuous" vertical="top"/>
    </xf>
    <xf numFmtId="0" fontId="27" fillId="0" borderId="0" xfId="1" applyFont="1" applyAlignment="1"/>
    <xf numFmtId="0" fontId="3" fillId="3" borderId="4"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16" xfId="0" applyFont="1" applyFill="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center" vertical="center" wrapText="1"/>
    </xf>
    <xf numFmtId="0" fontId="6" fillId="0" borderId="0" xfId="0" applyFont="1" applyAlignment="1">
      <alignment horizontal="center" vertical="center" wrapText="1"/>
    </xf>
    <xf numFmtId="0" fontId="10" fillId="0" borderId="0" xfId="0" applyFont="1" applyAlignment="1">
      <alignment horizontal="left" vertical="top" wrapText="1"/>
    </xf>
    <xf numFmtId="0" fontId="6" fillId="0" borderId="16" xfId="0" applyFont="1" applyBorder="1" applyAlignment="1">
      <alignment horizontal="center" vertical="center"/>
    </xf>
    <xf numFmtId="0" fontId="4"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16" xfId="0" applyFont="1" applyBorder="1" applyAlignment="1">
      <alignment horizontal="center" vertical="center"/>
    </xf>
    <xf numFmtId="0" fontId="4" fillId="0" borderId="16" xfId="0" applyFont="1" applyBorder="1" applyAlignment="1">
      <alignment horizontal="left" vertical="center" wrapText="1"/>
    </xf>
    <xf numFmtId="0" fontId="4" fillId="0" borderId="16" xfId="0" applyFont="1" applyBorder="1" applyAlignment="1">
      <alignment horizontal="left" vertical="top" wrapText="1"/>
    </xf>
  </cellXfs>
  <cellStyles count="2">
    <cellStyle name="Hyperlink" xfId="1" builtinId="8"/>
    <cellStyle name="Normal" xfId="0" builtinId="0"/>
  </cellStyles>
  <dxfs count="3">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1" defaultTableStyle="TableStyleMedium2" defaultPivotStyle="PivotStyleLight16">
    <tableStyle name="Table Style 1" pivot="0" count="0" xr9:uid="{9ED63C75-65E1-DD46-9A1B-13BE17BC436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2</xdr:row>
      <xdr:rowOff>0</xdr:rowOff>
    </xdr:from>
    <xdr:ext cx="12192000" cy="3619500"/>
    <xdr:pic>
      <xdr:nvPicPr>
        <xdr:cNvPr id="2" name="Picture 1">
          <a:extLst>
            <a:ext uri="{FF2B5EF4-FFF2-40B4-BE49-F238E27FC236}">
              <a16:creationId xmlns:a16="http://schemas.microsoft.com/office/drawing/2014/main" id="{C6E9C1C4-C76B-024D-A786-48CAD727D3A1}"/>
            </a:ext>
          </a:extLst>
        </xdr:cNvPr>
        <xdr:cNvPicPr>
          <a:picLocks noChangeAspect="1"/>
        </xdr:cNvPicPr>
      </xdr:nvPicPr>
      <xdr:blipFill rotWithShape="1">
        <a:blip xmlns:r="http://schemas.openxmlformats.org/officeDocument/2006/relationships" r:embed="rId1"/>
        <a:srcRect b="47222"/>
        <a:stretch/>
      </xdr:blipFill>
      <xdr:spPr>
        <a:xfrm>
          <a:off x="588065" y="397565"/>
          <a:ext cx="12192000" cy="3619500"/>
        </a:xfrm>
        <a:prstGeom prst="rect">
          <a:avLst/>
        </a:prstGeom>
      </xdr:spPr>
    </xdr:pic>
    <xdr:clientData/>
  </xdr:oneCellAnchor>
  <xdr:oneCellAnchor>
    <xdr:from>
      <xdr:col>2</xdr:col>
      <xdr:colOff>254000</xdr:colOff>
      <xdr:row>26</xdr:row>
      <xdr:rowOff>393700</xdr:rowOff>
    </xdr:from>
    <xdr:ext cx="4343400" cy="1160909"/>
    <xdr:pic>
      <xdr:nvPicPr>
        <xdr:cNvPr id="3" name="Picture 2" descr="ETRC | Sustainable Finance at Oxford">
          <a:extLst>
            <a:ext uri="{FF2B5EF4-FFF2-40B4-BE49-F238E27FC236}">
              <a16:creationId xmlns:a16="http://schemas.microsoft.com/office/drawing/2014/main" id="{E1F0C3FB-EA1F-3843-96EC-CC633C37A78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0" y="5486400"/>
          <a:ext cx="4343400" cy="116090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H3" personId="{00000000-0000-0000-0000-000000000000}" id="{0F15CBE2-CB53-4214-A4BB-488C356EECB0}">
    <text>Quarry operations can be noisy and have an impact on nearby species due to the noise pollution in both marine and terestrial environments (Sordello 2020).</text>
  </threadedComment>
  <threadedComment ref="Q3" personId="{00000000-0000-0000-0000-000000000000}" id="{661BA524-D4EE-4390-8AC2-86C4CB0668DD}">
    <text>Machinery used in construction or other operations can release toxic substances like heavy metals, fuels, and lubricants that seep into the soil. Over time, this contamination can degrade the soil's health, making it less fertile and less capable of supporting plant and animal life. Avoiding these areas helps prevent such contamination and preserves the ecosystem's natural balance (Briffa et al., 2020)</text>
  </threadedComment>
  <threadedComment ref="Q4" personId="{00000000-0000-0000-0000-000000000000}" id="{18C4372A-13C3-4C60-AAE0-9AC9B0D25960}">
    <text>Mine tailings (the ore waste of mines typically in the form of a mud-like material) originate from both coastal and land-based mining activities and can be disposed of in the marine environment. Mine tailings can have negative impacts on toxic polluctans (Marinho et al 2017)</text>
  </threadedComment>
  <threadedComment ref="H5" personId="{00000000-0000-0000-0000-000000000000}" id="{7560CA28-0B3F-4792-B781-3ADDC1003CA3}">
    <text>Occupational noise exposure from deployment and operation of machinery and processing plants (Manwar, V. D., Mandal, B. B., &amp; Pal, A. K. 2016)</text>
  </threadedComment>
  <threadedComment ref="M5" personId="{00000000-0000-0000-0000-000000000000}" id="{3E6C702B-E35F-4D9A-91EF-88F7DDAACBFF}">
    <text>The Construction Industry is responsible for over 30% of the extraction of natural resources (Benachio et al., 2020)</text>
  </threadedComment>
  <threadedComment ref="N5" personId="{00000000-0000-0000-0000-000000000000}" id="{9146BC5B-3A00-475A-B548-5D319714CE1E}">
    <text>The Construction Industry is responsible for over 30% of the extraction of natural resources (Benachio et al., 2020)</text>
  </threadedComment>
  <threadedComment ref="O5" personId="{00000000-0000-0000-0000-000000000000}" id="{FCDC9679-A2C8-44F8-A217-E9B86D007888}">
    <text>The Construction Industry is responsible for 25% of solid waste generated in the world (Benachio et al., 2020)</text>
  </threadedComment>
  <threadedComment ref="P5" personId="{00000000-0000-0000-0000-000000000000}" id="{DFCA8B3D-363A-4FDB-AC68-3E164BF2DDF2}">
    <text>Linear infrastructure such as roads can fragment landscapes, hindering animal migration with potentially negative effects on biological diversity (Bennett et al 2017)</text>
  </threadedComment>
  <threadedComment ref="H6" personId="{00000000-0000-0000-0000-000000000000}" id="{E50F47A7-C953-4566-BC24-22A83C2B9EAF}">
    <text>Occupational noise exposure from deployment and operation of machinery and processing plants (Manwar, V. D., Mandal, B. B., &amp; Pal, A. K. 2016)</text>
  </threadedComment>
  <threadedComment ref="I6" personId="{00000000-0000-0000-0000-000000000000}" id="{C905BA0F-1400-4531-85EA-A0EFBEF991C9}">
    <text>Mining increases the exposure of sulphide-bearing minerals to both oxygen and water, causing a chemical reaction that produces acid, impacting surrounding surface and groundwater systems (Younger et al., 2022)</text>
  </threadedComment>
  <threadedComment ref="J6" personId="{00000000-0000-0000-0000-000000000000}" id="{3027702D-24F6-4DD2-BA37-C67A1B6852E3}">
    <text>Loading and hauling (moving material previously fragmented by the drilling and blasting process) make the largest contributions to the total greenhouse gas emissions (Norgate and Haque, 2010)</text>
  </threadedComment>
  <threadedComment ref="L6" personId="{00000000-0000-0000-0000-000000000000}" id="{A5ED877B-4E3E-4019-91EE-B5B744447453}">
    <text>Open-pit mining operations and mineral processing plants are main sources of PM (Zafra-Pérez et al., 2022)</text>
  </threadedComment>
  <threadedComment ref="P6" personId="{00000000-0000-0000-0000-000000000000}" id="{AD2ED9A8-0116-44E9-A638-7B2DD075DE9A}">
    <text>Studies highlight that open-pit coal mining destroys the ecological environment by altering landforms and occupying land with dumps (Fu et al, 2022).</text>
  </threadedComment>
  <threadedComment ref="Q6" personId="{00000000-0000-0000-0000-000000000000}" id="{C1DDBFAE-989E-4F5B-AD56-D600314DDF17}">
    <text>Mining increases the exposure of sulphide-bearing minerals to both oxygen and water, causing a chemical reaction that produces acid, impacting surrounding surface and groundwater systems (Younger et al., 2022)</text>
  </threadedComment>
  <threadedComment ref="S6" personId="{00000000-0000-0000-0000-000000000000}" id="{5ADEB32B-DE7B-4F66-8BA1-8ECCA03C0D95}">
    <text>When an orebody is below the groundwater table or in a high-precipitation area, water creates hydrogeological challenges and increases pumping costs. Moreover, water is also used to suppress dust in open pit mines (Kunz, 2020)</text>
  </threadedComment>
  <threadedComment ref="S7" personId="{00000000-0000-0000-0000-000000000000}" id="{34D4259F-4569-4C39-88F2-84980B101970}">
    <text>Studies show that using 6H2O·MgCl2 brine effectively reduces water consumption used for dust suppression in haul roads (Gonzalez,2019) Efficient water management equipment can reduce water consumption and prevent water contamination.</text>
  </threadedComment>
  <threadedComment ref="H8" personId="{00000000-0000-0000-0000-000000000000}" id="{34F08975-7AE4-4A19-A737-86B691D2DDDC}">
    <text>Mining is energy-intensive, with conventional machines often powered by diesel-powered engines. - The usage of electric and natural gas-powered vehicles instead significantly reduces noise emissions from internal combustion engines (Onifade et al 2024).</text>
  </threadedComment>
  <threadedComment ref="J8" personId="{00000000-0000-0000-0000-000000000000}" id="{D1EFCA10-1146-4370-96A3-4ADE61463A6F}">
    <text>Effective integration of green mining technologies leads to significant reductions in greenhouse gas emissions, lower energy consumption, and improved waste management compared to traditional methods (Onifade et al 2024).</text>
  </threadedComment>
  <threadedComment ref="L8" personId="{00000000-0000-0000-0000-000000000000}" id="{932C334C-9FCF-46F4-AC42-B10EA625F2CC}">
    <text>Mines that replace traditional diesel-powered equipment with battery-electric vehicles for underground operations can reduce air pollution from noxious gases and other diesel particulate matter (Onifade et al 2024)</text>
  </threadedComment>
  <threadedComment ref="O8" personId="{00000000-0000-0000-0000-000000000000}" id="{680FEB0B-ABD6-49D3-908C-F5AA4AA2F437}">
    <text>Mines that replace traditional diesel-powered equipment with battery-electric vehicles for underground operations can reduce air pollution from noxious gases and other diesel particulate matter (Onifade et al 2024)</text>
  </threadedComment>
  <threadedComment ref="I9" personId="{00000000-0000-0000-0000-000000000000}" id="{993B80F5-915F-45DA-9C85-BAAE70EF949A}">
    <text>Reclaimed mines provide an opportunity to create wetlands and restore natural features within a disturbed landscape (Lambert et al 2021)</text>
  </threadedComment>
  <threadedComment ref="P9" personId="{00000000-0000-0000-0000-000000000000}" id="{DD7DACFA-739D-4FB9-9ED8-CB71555EAE76}">
    <text>Restoring the mine site to the previously existing condition, i.e., the reestablishment of the land use before mining rehabilitates the ecosystem (Favas et al., 2018)</text>
  </threadedComment>
  <threadedComment ref="Q9" personId="{00000000-0000-0000-0000-000000000000}" id="{F5BCC57F-6F55-41E7-AFD6-EB5B3A20C569}">
    <text>Restoration of former mining sites usually involves establishing native or non-native plants, often with the main aim of reducing erosion or reducing the concentration of pollutants (Wong 2003).</text>
  </threadedComment>
  <threadedComment ref="J10" personId="{00000000-0000-0000-0000-000000000000}" id="{1D708186-5F17-494E-BA80-0C2BD49F9EA4}">
    <text xml:space="preserve"> On average, recycled critical minerals incur 80% less greenhouse gas emissions than primary materials from mining (IEA, 2024)</text>
  </threadedComment>
  <threadedComment ref="N10" personId="{00000000-0000-0000-0000-000000000000}" id="{9863EBAD-17B0-4578-AF4F-53AFD6B26677}">
    <text>Recycling reduces new mine development needs by 40% for copper and cobalt, and by 25% for lithium and nickel by 2025 (IEA,2024).Repurposing mineral waste lessens new mining needs (Yu et al 2024)</text>
  </threadedComment>
  <threadedComment ref="O10" personId="{00000000-0000-0000-0000-000000000000}" id="{8A5BE073-D8B8-4DE3-8D6F-62EB51D2BFDB}">
    <text xml:space="preserve"> Scaling up recycling mitigates the environmental and social impacts related to mining and refining while preventing waste from ending up in landfills. For active mining operations, re-mining waste reduces waste volume and may mitigate environmental impacts (IEA 2024)
</text>
  </threadedComment>
  <threadedComment ref="Q10" personId="{00000000-0000-0000-0000-000000000000}" id="{C4E2B588-59C4-42F6-A221-BEDA485024A9}">
    <text>Recycling and reprocessing of mining tailings can reduce release of pollutants to the environment (IEA 2024, Jose 2024)</text>
  </threadedComment>
  <threadedComment ref="J11" personId="{00000000-0000-0000-0000-000000000000}" id="{E049457D-B36D-4422-AB3F-BBD0D3E89CEA}">
    <text>Energy projects can minimize carbon footprint and overall environmental impact by prioritizing suppliers with strong environmental management systems and those using recycled and low-impact materials (Ogbu et al 2023, Anaba et al 2024)</text>
  </threadedComment>
  <threadedComment ref="O11" personId="{00000000-0000-0000-0000-000000000000}" id="{B2AB0EC9-2194-4E2B-BFCC-5C71676DD9F0}">
    <text>Sustainable procurement practices that use technological advancements can reduce waste generation, empowering companies to identify inefficiencies and implement targeted improvement (Anaba et al 2024, Ezeafulukwe, Onyekwelu, et al., 2024)</text>
  </threadedComment>
  <threadedComment ref="S11" personId="{00000000-0000-0000-0000-000000000000}" id="{2166CF95-1266-445B-B20E-2E83A2F7BBBE}">
    <text>The production of recycled materials consumes less water than primary minerals (IEA 2024). For example, with cobalt minerals used in renewable projects,  cobalt  recycling leads to 40% reduction in the use of water than primary production (Golroudbary et 2017)</text>
  </threadedComment>
  <threadedComment ref="J12" personId="{00000000-0000-0000-0000-000000000000}" id="{63E00F56-2530-42E1-B67D-25F41771A108}">
    <text>By collaborating with suppliers and different stakeholders to develop eco-friendly practices, oil and gas companies can reduce their overall resource consumption and associated emissions savings (lorescu, M.S.; Ceptureanu, E.G.; Cruceru, A.F.; Ceptureanu ). Stakeholder engagement with renewable energy projects helps in aligning the objectives of various actors in the supply chain, ensuring that sustainability and climate goals are consistently prioritized (Reynolds, 2024).</text>
  </threadedComment>
  <threadedComment ref="P12" personId="{00000000-0000-0000-0000-000000000000}" id="{13595570-FFD7-4C6F-B012-381C35A15B78}">
    <text>Efficient planning and collaboration has been found to have a positive impact for supply chains on areas like waste elimination, material recycling or energy saving (lorescu, M.S.; Ceptureanu, E.G.; Cruceru, A.F.; Ceptureanu 2019, Isallah, H. 2023)</text>
  </threadedComment>
  <threadedComment ref="H13" personId="{00000000-0000-0000-0000-000000000000}" id="{F0F88B5A-66E9-47A0-8438-305225A050A8}">
    <text>Noise has also been documented to have negative physiological and reproductive effects on birds, fish and other wildlife and interfere with their ability to communicate. It may even cause their temporary or permanent displacement from particular areas; if nests and dens are abandoned, populations could decline ( Francis + Barber, 2013). Protected areas have been shown to abate and exclude anthropogenic noise (Rice et al 2020).</text>
  </threadedComment>
  <threadedComment ref="K13" personId="{00000000-0000-0000-0000-000000000000}" id="{D2F3A409-88E5-4176-B803-C25A6F5FA47D}">
    <text>Oil, gas and wind energy development include well pads, turbine pads, roads, buildings, transmission lines and pipelines can cause significant habitat fragmentation (Jones et al 2015). Studies show the benefit of protected areas for preventing habitat loss on seabed bed from this project (Johnson et al 2023)</text>
  </threadedComment>
  <threadedComment ref="P13" personId="{00000000-0000-0000-0000-000000000000}" id="{A72E7174-E089-4589-9A91-B5161386FFE2}">
    <text>Oil, gas and wind energy development include well pads, turbine pads, roads, buildings, transmission lines and pipelines can cause significant habitat fragmentation (Jones et al 2015). Studies show the benefit of protected areas for preventing habitat loss ( Geldmann 2019)</text>
  </threadedComment>
  <threadedComment ref="J14" personId="{00000000-0000-0000-0000-000000000000}" id="{F74DE2EE-6BB4-4F7F-A374-0E721A53858C}">
    <text>Marine protected areas (MPAs) remain one of our most effective tools in the fight against climate change. They absorb large amounts of global carbon emissions, strengthen the ocean’s resilience and are critical in supporting our ability to mitigate climate change (Johnson et al 2023)</text>
  </threadedComment>
  <threadedComment ref="K14" personId="{00000000-0000-0000-0000-000000000000}" id="{8BA30619-A4C0-43C8-957D-C2D5E34CBF42}">
    <text>Marine protected areas (MPAs) protects high biodiversity and complex seabed habitats, including spawning and nursery habitats (Gonçalves, E.J. 2023).</text>
  </threadedComment>
  <threadedComment ref="M14" personId="{00000000-0000-0000-0000-000000000000}" id="{DDF2FE0B-4C31-4E3B-93B6-C06F72D2D07E}">
    <text>On a local scale,  MPAs are used to conserve the habitats of species and increase the biomass, density, and diversity of exploited fish species (Sarker et al 2023)</text>
  </threadedComment>
  <threadedComment ref="H15" personId="{00000000-0000-0000-0000-000000000000}" id="{AEE0DB36-ACB6-AF41-A51A-48A9A8306A96}">
    <text xml:space="preserve">Pipelines can serve as a physical and visual barrier to animals, while also changing the structure of local plant communities and affecting plant mortality rates (Richardson et al 2017,Mudumba et al 2023)
</text>
  </threadedComment>
  <threadedComment ref="K15" personId="{00000000-0000-0000-0000-000000000000}" id="{3A6ECEEF-4A01-1D43-A939-4F6787A8FD41}">
    <text xml:space="preserve">Bury cables and pipelines in the seabed rather than laying them on the seabed could reduce physical impacts on the seabed and on subtidal benthic invertebrates (Kraus &amp; Carter 2018). 
</text>
  </threadedComment>
  <threadedComment ref="P15" personId="{00000000-0000-0000-0000-000000000000}" id="{F4CBED7E-63B6-E743-BA43-9032F7D6DA44}">
    <text>Power lines, can affect migratory routes of animals and increase habitat fragmentation (Reimer 2007)</text>
  </threadedComment>
  <threadedComment ref="P16" personId="{00000000-0000-0000-0000-000000000000}" id="{9BD60F68-AEA5-8547-A3D9-BD97895A4215}">
    <text>Flooding of land leads to a habitat loss for terrestrial species for as long as the reservoir exists. Strategic site selection can reduce this. Study shows that reservoirs in regions with steep slopes tend to get a comparably low land occupation value because they can use a high hydropower head for electricity production while inundating a smaller area to store the same water volume as reservoirs in regions with flat slopes (Dorber et al 2020)</text>
  </threadedComment>
  <threadedComment ref="S16" personId="{00000000-0000-0000-0000-000000000000}" id="{E1414BFB-14B3-3442-A556-624C291E5248}">
    <text>Strategic site selection of hydroelectric dams can influence the water consumption value (Dorber et al 2020)</text>
  </threadedComment>
  <threadedComment ref="P17" personId="{00000000-0000-0000-0000-000000000000}" id="{CFCD2C4C-63AB-4E74-AC9B-1E943FB44EB7}">
    <text>Utilizing already disturbed or degraded land such as landfills, spent mines, or contaminated sites, to install PV systems or windfarms would significantly lower the impact compared to the utilization of undisturbed land (Hernandez et al., 2014; Santafé et 2021)</text>
  </threadedComment>
  <threadedComment ref="H18" personId="{00000000-0000-0000-0000-000000000000}" id="{E3B448FF-B3B6-40DB-9869-7C1B6479D240}">
    <text xml:space="preserve">Human-made noise is a global pollutant and is documented  to have negative physiological and reproductive effects on wildlife, including many species of amphibians, arthropods, birds, fish, mammals, molluscs and reptiles (Kunc H.P. and Schmidt R. 2019). </text>
  </threadedComment>
  <threadedComment ref="H19" personId="{00000000-0000-0000-0000-000000000000}" id="{1BC28ECE-4C3B-4566-8919-2ECD114D1747}">
    <text xml:space="preserve">Buffer zones can serve as a barrier to reduce the transmission of noise and shield views of projects (Nature Conservancy, 2015).  Vegetation buffers are able to dampen noise by 5 to 10 dB for every 30 metres of width (Cook and Van Haverheke 1971) 
</text>
  </threadedComment>
  <threadedComment ref="Q19" personId="{00000000-0000-0000-0000-000000000000}" id="{44D8B625-5C9D-4137-8E5D-72D800FC630E}">
    <text xml:space="preserve"> A comprehensive review on ecological buffer zones highlighted their role in removing pollutants through physical processes like infiltration and deposition. These mechanisms contribute to improved water quality by capturing contaminants from surface runoff (Wang et al 2024).</text>
  </threadedComment>
  <threadedComment ref="T19" personId="{00000000-0000-0000-0000-000000000000}" id="{70E62B79-FC57-4171-9026-E98A86161D99}">
    <text>Buffer zones can be used to reduce the impact of invasive plant control (Rodgers 1998)</text>
  </threadedComment>
  <threadedComment ref="Q20" personId="{00000000-0000-0000-0000-000000000000}" id="{81937FA2-7E3C-466D-9D44-07F2DA5CCE3E}">
    <text>Oil and gas operations have the potential to result in accidental releases of hydrocarbons, with the likelihood of an accidental spill or blowout increasing with the depth of the operations (Cordes et al 2016, Muehlenbachs et al., 2013). The aim of emergency plans is to increase the speed and effectiveness of the response to minimize harmful impacts (Li et al. 2016).</text>
  </threadedComment>
  <threadedComment ref="O21" personId="{00000000-0000-0000-0000-000000000000}" id="{4FC55BD8-6BD5-4B3E-ABAE-30F333DA304B}">
    <text>Improper waste disposal poses significant threats to ecosystems and biodiversity, disrupting ecological balance and causing irreversible damage to natural habitats (Amang et al 2022).</text>
  </threadedComment>
  <threadedComment ref="Q21" personId="{00000000-0000-0000-0000-000000000000}" id="{6FAFF2BA-F2F8-46B6-818A-8D912721C69B}">
    <text>Improper waste disposal poses significant threats to ecosystems and biodiversity, disrupting ecological balance and causing irreversible damage to natural habitats (Amang et al 2022). Oil and gas industry wastes, which may contain petroleum hydrocarbons can be released into natural environment.</text>
  </threadedComment>
  <threadedComment ref="T22" personId="{00000000-0000-0000-0000-000000000000}" id="{8FDE8B2C-2E58-413A-887A-CFFDFACA5A5D}">
    <text>Movement of equipment, people or components may facilitate the introduction of invasive alien species (IAS) by various pathways, for example, by being transported in soil on machinery or attached to clothing. Disturbances caused by energy-related activities can result in fundamental changes in ecological functions and processes, and lead to increased predation of declining species, reduced reproduction, and increased susceptibility to disease. (Rivas et al 2010,Hulme et al 2008)</text>
  </threadedComment>
  <threadedComment ref="J23" personId="{00000000-0000-0000-0000-000000000000}" id="{85817129-DD76-471C-86AF-A0F1D36BC796}">
    <text>Refineries generate emissions during the gas-burning process used to remove waste gases that cannot be recovered or recycled. However, the levels of emissions vary depending on the efficiency of the refinery and the type of gas being burned. (Sojinu et al 2017)</text>
  </threadedComment>
  <threadedComment ref="L23" personId="{00000000-0000-0000-0000-000000000000}" id="{48DFDD4A-667E-4B96-9667-0B0FCBDD5096}">
    <text xml:space="preserve"> Refining processes are one of the most significant contributors to air pollution. Refineries can generate more than 800 different toxic chemicals. (Adebiyi F.M., 2022).</text>
  </threadedComment>
  <threadedComment ref="Q24" personId="{00000000-0000-0000-0000-000000000000}" id="{DFA0A281-8480-4DE1-B3DE-A19B9205AA63}">
    <text>Discharge of produced water when offshore industry directly dumps it into the aquatic environment causes harm to marine ecology (Barbot, E 2013). 
Water treatment is necessary to mitigate these effects</text>
  </threadedComment>
  <threadedComment ref="S24" personId="{00000000-0000-0000-0000-000000000000}" id="{D4512AE6-A0D7-4F33-9169-144AE474AC1B}">
    <text>Improving water recycling and treatment processes can minimize the need for freshwater intake and reduce the discharge of  contaminated wastewater into the  environment. Treated  produced  water  can  be  reused  for  hydraulic fracturing,  dust  suppression,  and  other  industrial  processes,  conserving  freshwater  resources  and  reducing environmental  impact  (Singh et al 2023)</text>
  </threadedComment>
  <threadedComment ref="L25" personId="{00000000-0000-0000-0000-000000000000}" id="{FCA10D24-25D7-4A0C-A9E9-BFD051C96CCC}">
    <text>Some energy waste products can release harmful gases and particulate matter into the atmosphere, contributing to air pollution and respiratory issues in surrounding communities (Hassan et al 2012)</text>
  </threadedComment>
  <threadedComment ref="Q25" personId="{00000000-0000-0000-0000-000000000000}" id="{5A9C1F1E-B297-453A-BF92-4FDC0F05C9C0}">
    <text>Waste water needs to be cleaned before it is released into the environment, with excess nutrients, salts, heavy metals, radioactive materials and organic compounds should be removed to avoid impacting aquatic ecosystems (such as peatlands) (Kadlec et al. 2000, Rydin &amp; Jeglum 2013)).</text>
  </threadedComment>
  <threadedComment ref="K26" personId="{00000000-0000-0000-0000-000000000000}" id="{97855DCB-7347-40F8-842D-C839AD515424}">
    <text>Co-location of fisheries and offshore wind farms can reduce area of seabed use (Bonsu et al 2024)</text>
  </threadedComment>
  <threadedComment ref="P26" personId="{00000000-0000-0000-0000-000000000000}" id="{75E009F7-B9AC-426E-AB8F-ACD8484BF386}">
    <text>Combining solar PV and agriculture improves land use efficiency reduing need for land use change (Dupraz et al 2011)</text>
  </threadedComment>
  <threadedComment ref="S27" personId="{00000000-0000-0000-0000-000000000000}" id="{EF42FCEE-1E95-46B9-B1D6-61DCCE4ADFB2}">
    <text>Due to the constraint of fresh water, the reuse of flowback and produced water (FPW) with high TDS, is critical to minimize the environmental impact of oil/gas exploration (Zhang, Y., Mao, J., Mao, J., Chen, A., Yang, X., Lin, C., ... &amp; Ni, Y. (2022).</text>
  </threadedComment>
  <threadedComment ref="H28" personId="{00000000-0000-0000-0000-000000000000}" id="{168D91FE-3DB3-4815-AB04-21B674EE267E}">
    <text>Noise has also been documented to have negative physiological and reproductive effects on birds and other wildlife. During exploration activities, activity management may be required for seismic surveys, because the intense acoustic energy can cause ecological damage (Compton et al,2008)</text>
  </threadedComment>
  <threadedComment ref="H29" personId="{00000000-0000-0000-0000-000000000000}" id="{527BEB78-6F5F-4DD5-906D-E81C037A4C29}">
    <text>Wind turbines can have a detrimental impact on birds. Research has shown that measures such as applying contrast painting to the rotor blades for wind turbines can reduce disturbance and the collision risk for a range of birds (May et al.2020, McIsaac 2000)</text>
  </threadedComment>
  <threadedComment ref="I29" personId="{00000000-0000-0000-0000-000000000000}" id="{6D6099A2-6F67-4B39-8D5C-64C34DCEC11C}">
    <text>Innovations in hydroelectric dam design work can minimize some of the  riverbed impact (Anderson et al.2015)</text>
  </threadedComment>
  <threadedComment ref="K29" personId="{00000000-0000-0000-0000-000000000000}" id="{90508264-A929-4495-A2CE-A63032E4CA9C}">
    <text>Use of floating offshore wind farms exert a gentler influence on marine ecosystems as they necessitate fewer and less invasive anchoring points compared to fixed-bottom turbines so have a lower seabed footprint (Haberlin 2022).</text>
  </threadedComment>
  <threadedComment ref="P29" personId="{00000000-0000-0000-0000-000000000000}" id="{12780B7A-A790-4450-AA86-0D4F41AC3FD5}">
    <text>Floating solar PV technology, sometimes called ‘floatovoltaics’, is similar to conventional land-based solar plants, except that the PV panels and inverters are installed on a floating platform which reduces land use (Sudhakar 2019)</text>
  </threadedComment>
  <threadedComment ref="J30" personId="{00000000-0000-0000-0000-000000000000}" id="{7AC15E7D-5CD1-4A32-9810-1E459BCC2003}">
    <text>For oil and gas processes, main levers will be around "tackling methane emissions, eliminating all non-emergency flaring, electrifying upstream facilities with low-emissions electricity, equipping oil and gas processes with carbon capture, utilisation and expanding the use of hydrogen from low-emissions electrolysis in refineries (IEA, 2023). Experience shows that there are several steps using existing technologies and tools that can lead to significant reductions in methane emissions from coal mining (IEA, 2023).</text>
  </threadedComment>
  <threadedComment ref="L30" personId="{00000000-0000-0000-0000-000000000000}" id="{1321579D-FD7B-4335-AF64-1D9F912336FE}">
    <text xml:space="preserve">Aside from decarbonization, renewable energy adoption and use of electric vehicles can lead to reductions in combustion-related
emissions of oxides of nitrogen (NOx), primary fine particulate matter (PM2.5) and others (Buonocore, Jonathan J., et al. 2023)
</text>
  </threadedComment>
  <threadedComment ref="S31" personId="{00000000-0000-0000-0000-000000000000}" id="{94B39366-7818-4907-BC75-8B2452964608}">
    <text>Measures such as air cooling uses far less water than other cooling systems, so it dramatically reduces coal-fired power plants' overall water usage (Zhai et al 2022).
Based on regional averages, retrofitting dry cooling systems in lieu of wet cooling towers decreases total annual plant water consumption at existing coal- and gas-fired power plants by 93% and 100%, respectively</text>
  </threadedComment>
  <threadedComment ref="K32" personId="{00000000-0000-0000-0000-000000000000}" id="{D0D793E8-4BBE-4771-8CB2-1163504FE350}">
    <text xml:space="preserve">Offshore structures (such as oil rigs and windfarm turbine bases) have been shown to support diverse invertebrate assemblages, and act as artificial reefs.Following decommissioning, entire or parts of obsolete offshore structures can potentially be repurposed to act as artificial reefs instead of being removed from the marine environment (Krone R., Dederer G., Kanstinger P., Krämer P., Schneider C. &amp; Schmalenbach I. (2017) </text>
  </threadedComment>
  <threadedComment ref="O33" personId="{00000000-0000-0000-0000-000000000000}" id="{04442BCE-1116-4F6A-86E1-34BFDC2E34E2}">
    <text>Environmental solid waste bioremediation is a method of treating contaminated solid waste that involves using microorganisms to remove pollutants. (Kuppan et al 2024)</text>
  </threadedComment>
  <threadedComment ref="Q33" personId="{00000000-0000-0000-0000-000000000000}" id="{406D930C-CF9E-4998-8303-70FD3C9EB520}">
    <text>Bioremediation, an advanced and environmentally sustainable technology, utilizes biological microorganisms to mitigate pollution. For example, Elbehiry et al. (2020) found that bioremediation using bacteria was effective in reducing cadmium concentrations in contaminated soils</text>
  </threadedComment>
  <threadedComment ref="H34" personId="{00000000-0000-0000-0000-000000000000}" id="{29647347-FAEF-C84A-AC7A-73E4A2FFFBA8}">
    <text>Anthropogenic noise has modified natural soundscapes impacting wildlife and ecosystems worldwide. In a study by Fang and Ling (2003), it was determined that a green belt (green corridor) of large shrubs reduces noise by more than 6 dB(A)</text>
  </threadedComment>
  <threadedComment ref="J34" personId="{00000000-0000-0000-0000-000000000000}" id="{B352772F-2B33-4347-BEE5-23E9B55BFF70}">
    <text>Green corridors with trees with assist in mitigating greenhouse gas emissions by storing carbon in native vegetation (Fryd 2011).</text>
  </threadedComment>
  <threadedComment ref="P34" personId="{00000000-0000-0000-0000-000000000000}" id="{B6C87F8A-FAEC-4905-8CA8-C6FDCB1B5CE8}">
    <text xml:space="preserve"> Habitat fragmentation greatly threatens global biodiversity, by limiting population sizes of species, and restricting gene flow between populations The maintenance of habitat corridors in areas with widespread human land use has been suggested as a mitigation measure.</text>
  </threadedComment>
  <threadedComment ref="P35" personId="{00000000-0000-0000-0000-000000000000}" id="{244B41AD-C5B1-4E0A-98F6-20B9BB41549F}">
    <text xml:space="preserve">
Rehabilitating land post-energy projects is essential for restoring biodiversity and mitigating environmental impacts. Several academic studies have examined effective strategies for such ecological restoration (Tibbett et al 2024,Jones et al)</text>
  </threadedComment>
  <threadedComment ref="Q35" personId="{00000000-0000-0000-0000-000000000000}" id="{9CAAE245-AEFD-4D64-AD81-648423EED32D}">
    <text>Restoration of former sites usually involves establishing native plants, often with the main aim of reducing erosion or reducing the concentration of pollutants (Wong 2003).</text>
  </threadedComment>
  <threadedComment ref="H36" personId="{00000000-0000-0000-0000-000000000000}" id="{731EBDC3-B136-48A8-A5B8-AF239643697D}">
    <text>Nature-based solutions can reflect and absorb acoustic sound energy, reducing the impact of human made noise on wildlife. Noise levels can be reduced by 5 – 10 decibels for every 30 m of woodland (Cook &amp; Haverbeke 1972).</text>
  </threadedComment>
  <threadedComment ref="J36" personId="{00000000-0000-0000-0000-000000000000}" id="{0F8B3781-4CFD-41D0-90D9-C4408478BFE8}">
    <text>Nature-based climate solutions are conservation, restoration and improved management strategies (pathways) in natural and working ecosystems with the primary motivation to mitigate GHG emissions and remove CO2 from the atmosphere (Seddon et al 2020). Actions include reducing emissions from deforestation and degradation,  restoring forests, improving forest management and enhancing soil carbon.</text>
  </threadedComment>
  <threadedComment ref="L36" personId="{00000000-0000-0000-0000-000000000000}" id="{FCA1C138-B212-4C24-BFD5-25A849417BE8}">
    <text>Nature-based solutions, such as forests and vegetation buffers, help improve air quality by removing pollutants such as particulate matter from the atmosphere (Sheikh et al., 2023, Kroeger et al)</text>
  </threadedComment>
  <threadedComment ref="P36" personId="{00000000-0000-0000-0000-000000000000}" id="{E6ED9342-1922-49CB-B2BA-83DF62AE1398}">
    <text>Remediation and redevelopment of degraded land and brownfield sites through the use of nature based solutions can limit land use change and increase ecosystem services on these sites (Tu et al 2024, Song et al 2019). Managing the land beneath solar panels with NBS can also increase biodiversity value.</text>
  </threadedComment>
  <threadedComment ref="Q36" personId="{00000000-0000-0000-0000-000000000000}" id="{080D7FB5-7040-4430-A57A-90D65DEABDA2}">
    <text>Types of Nature based solutions are capable of mitigating soil contamination by removing the toxic metals or mitigating the risks of metal migration (e.g. remove metals using phytoextraction or reduce the metal migration using phytostabilization) (Wang et al 2021)</text>
  </threadedComment>
  <threadedComment ref="R36" personId="{00000000-0000-0000-0000-000000000000}" id="{30EFB637-FAE3-4DA7-B19B-0C1ECDD8D251}">
    <text>Nature-based solutions such as constructed wetlands act as natural filters, trapping sediments and can control non-point pollution, reducing nutrient loads in freshwater bodies. This improves water quality and reduces the need for artificial water treatment (Zedler and Kercher, 2005)</text>
  </threadedComment>
  <threadedComment ref="J37" personId="{00000000-0000-0000-0000-000000000000}" id="{008E8CF6-BA2C-4B78-9A2A-BAB3ECDF96B9}">
    <text>Components of wind turbines/ solar energy projects can also increasingly be made from re-used materials which can help to reduce further demand for natural resources and carbon footprint (Canamero + Mendoza 2023, Jensen 2019). For oil, gas and coal companies, using recycled steel, concrete, and plastics to reduce the industry's carbon footprint and minimize waste (Ramakrishna + Ramasubramanian, 2024).</text>
  </threadedComment>
  <threadedComment ref="M37" personId="{00000000-0000-0000-0000-000000000000}" id="{FEBC27DC-EFB7-49F6-BBFB-E6F9F5DED9D9}">
    <text>Closed-loop systems effectively reduce the need for extracting virgin resources by reintegrating recycled and re-manufactured components into the production process. The act of reducing not only assists to preserve valuable natural resources such as minerals, metals, and fossil fuels, but also aids in the mitigation of the environmental consequences associated with resource extraction, which encompass habitat destruction and ecosystem (Gopal, 2023)</text>
  </threadedComment>
  <threadedComment ref="O37" personId="{00000000-0000-0000-0000-000000000000}" id="{D5158A6F-7DCC-4588-8B4F-2020835C306F}">
    <text>By implementing strategies to use recycling and reusing by-products from operations, the energy industry can decrease the amount of waste sent to landfills and reduce the need for virgin raw materials. This not only minimizes the environmental footprint of the industry but also helps mitigate the adverse impacts associated with waste disposal (Adebayo 2024)</text>
  </threadedComment>
  <threadedComment ref="P37" personId="{00000000-0000-0000-0000-000000000000}" id="{4A647752-B689-4641-8BC4-47FA8B8C554E}">
    <text>Utilizing recycled materials in  energy projects can reduce land use by minimizing the need for raw material extraction and manufacturing (Ruokamo, E., Savolainen, H., Seppälä, J., Sironen, S., Räisänen, M., &amp; Auvinen, A. P. (2023)</text>
  </threadedComment>
  <threadedComment ref="S37" personId="{00000000-0000-0000-0000-000000000000}" id="{5588C18C-332F-46C8-B10C-867BC73BD832}">
    <text>Adopting water-efficient technologies and practices can minimize freshwater consumption, reduce wastewater generation, and protect water quality. (Esiri 2024).  Solar farms can be designed to minimize the impact on landscape ecohydrological processes (Yavari, Rouhangiz, et al.,2022)</text>
  </threadedComment>
  <threadedComment ref="J38" personId="{00000000-0000-0000-0000-000000000000}" id="{2125BCD0-672A-486E-A27E-F3B8EA1699B9}">
    <text>Collaborative initiatives focused on improving low carbon practices between academia and industry have involved sharing data, expertise, and resources to develop cost-effective mitigation strategies (Bright, J. M., Ozdemir, H., Donaldson, D. L., &amp; Robertson, R. F. (2024)</text>
  </threadedComment>
  <threadedComment ref="J39" personId="{00000000-0000-0000-0000-000000000000}" id="{83025FE4-FF6D-4E29-944C-F7FD1EB7DB16}">
    <text>Research shows that educating workforces can help to improve carbon performance standards in companies (Gardas, B. B., Mangla, S. K., Raut, R. D., Narkhede, B., &amp; Luthra, S. (2019, Obeidat, S. M., Al Bakri, A. A., &amp; Elbanna, S. (2020)</text>
  </threadedComment>
  <threadedComment ref="J40" personId="{00000000-0000-0000-0000-000000000000}" id="{37367B91-2103-4710-B6D3-D9404CEFDBF0}">
    <text>Recycling waste from energy projects reduces GHG emissions relative to conventional landfill and incineration options (Diez-Canamero, B. and Mendoza, J. M. F. 2023). Recycling of wind turbine  materials can lead to emissions savings of approximately 7351 ton CO2 (Jensen, 2018)</text>
  </threadedComment>
  <threadedComment ref="N40" personId="{00000000-0000-0000-0000-000000000000}" id="{FEEB3199-3F80-4E4A-B02E-CA3DC9BE2312}">
    <text>Using recycled materials from solar panels and wind turbines could reduce the need for mining new materials, helping to alleviate potential strain on supply chains (Lee, T., Yao, Y., Graedel, T. E., &amp; Miatto, A. (2024)</text>
  </threadedComment>
  <threadedComment ref="O40" personId="{00000000-0000-0000-0000-000000000000}" id="{F9C8550D-3303-4C1F-8DC3-CBFDA61E55E4}">
    <text xml:space="preserve">By implementing strategies such as recycling and reusing by-products from operations, the energy industry can decrease the amount of waste sent to landfills and reduce the need for virgin raw materials (Korhonen et al., 2018). 
</text>
  </threadedComment>
  <threadedComment ref="P40" personId="{00000000-0000-0000-0000-000000000000}" id="{39EB0669-3050-401A-857E-E941A951265C}">
    <text/>
  </threadedComment>
  <threadedComment ref="Q40" personId="{00000000-0000-0000-0000-000000000000}" id="{C5FB72EB-2CFC-4D8F-BDF4-EB23A59CE97B}">
    <text>Recycled PV modules reduce the toxicity to freshwater ecology by 10–70% compared to not recycled PV modules (Daniela-Abigail, H. L., Tariq, R., El Mekaoui, A., Bassam, A., De Lille, M. V., Ricalde, L. J., &amp; Riech, I. (2022)</text>
  </threadedComment>
  <threadedComment ref="S40" personId="{00000000-0000-0000-0000-000000000000}" id="{3861AD5C-6933-4E25-A6D9-503E06125910}">
    <text xml:space="preserve"> By recycling and extending the lifespan of renewable energy components, can maintain or increase clean energy production without additional water consumption (Korniejenko et al 2021). Oil and gas companies have successfully implemented closed-loop systems that treat and reuse produced water,</text>
  </threadedComment>
  <threadedComment ref="T41" personId="{00000000-0000-0000-0000-000000000000}" id="{AD0D31E4-42A3-4C0B-82D9-F53FDDD4AC96}">
    <text>Roads, railways, and canals serve as potential pathways for the spread of alien species, both directly through the movement of goods and vehicles, and indirectly by altering adjacent environments in ways that promote species establishment (Hulme et al., 2008, IPIECA, 2024). Non-native/invasive species (e.g. lionfish) or disease (e.g. stony-coral-tissue-loss disease) can be inadvertently spread around the world through ballast-water transport (MacIsaac et al. 2016) and present a threat to corals (Aguirre-Macedo et al. 2008).</text>
  </threadedComment>
  <threadedComment ref="H42" personId="{00000000-0000-0000-0000-000000000000}" id="{1F9E652E-8FC8-434B-8950-5A52008EFA79}">
    <text>Human-made noise is a global pollutant and is documented to have negative physiological and reproductive effects on wildlife, including many species of amphibians, arthropods, birds, fish, mammals, molluscs and reptiles (Kunc H.P. and Schmidt R. 2019). It has been shown that noise disturbance due to traffic reduces bird abundance and species richness along roads (Wiącek, 2015)</text>
  </threadedComment>
  <threadedComment ref="P42" personId="{00000000-0000-0000-0000-000000000000}" id="{BB4071FF-722E-4D67-A3DF-2E259696EFEC}">
    <text>Linear infrastructure such as roads can fragment landscapes, hindering animal migration with potentially negative effects on biological diversity (Bennett et al 2017)</text>
  </threadedComment>
  <threadedComment ref="P43" personId="{00000000-0000-0000-0000-000000000000}" id="{187ADC44-E5DC-416F-86EC-F5F6F121A9E3}">
    <text>Creating buffer zones adjacent to roads and other transportation corridors has been suggested as a way to reduce their impact on surrounding habitats and land fragmentation  (Spellerberg, 1998). Tunnels, culverts and underpasses may provide safe crossing points for wildlife (Yanes 1995)</text>
  </threadedComment>
  <threadedComment ref="Q43" personId="{00000000-0000-0000-0000-000000000000}" id="{3C40760B-C1C2-4C72-AB81-804F6045CB63}">
    <text>Creating buffer zones increases the distances between roads and adjacent habitat. In particular buffer zones may help to reduce the inputs of pollutants from vehicle exhausts to nutrient-poor shrubland ecosystems (Angold 1997, Milton et al. 2015).</text>
  </threadedComment>
  <threadedComment ref="J44" personId="{00000000-0000-0000-0000-000000000000}" id="{3B90154D-C363-4F9C-B91E-6FD18B7AE8E5}">
    <text xml:space="preserve"> By transitioning to electric vehicles, optimising routes, investing in more sustainable biofuels, use of LNG can help to reduce emissions in aviation, road and shipping (IEA 2023, Pålsson, H. and Johansson, O. (2016)</text>
  </threadedComment>
  <threadedComment ref="P45" personId="{00000000-0000-0000-0000-000000000000}" id="{D7204EF2-1A64-41C8-8C25-80D2358EEB9B}">
    <text>Provision of artificial structures may therefore provide a vital refuge to buffer against land fragemention and declining wildlife populations by providing nesting sites  (Mainwaring, M. C. (2015)</text>
  </threadedComment>
  <threadedComment ref="P46" personId="{00000000-0000-0000-0000-000000000000}" id="{46CA4E0C-CDE4-4116-BC50-BBA5F0348BD3}">
    <text xml:space="preserve">
Roads, railroads and canalized waterways are, as well as causing changes in land use, major sources of habitat fragmentation (van der Grift, E. A., &amp; Pouwels, R. (2006)</text>
  </threadedComment>
  <threadedComment ref="H47" personId="{00000000-0000-0000-0000-000000000000}" id="{455D4198-0BFA-934C-9F34-F11705EF4F2F}">
    <text>Anthropogenic noise has modified natural soundscapes impacting wildlife and ecosystems worldwide. In a study by Fang and Ling (2003), it was determined that a green belt (green corridor) of large shrubs reduces noise by more than 6 dB(A)</text>
  </threadedComment>
  <threadedComment ref="J47" personId="{00000000-0000-0000-0000-000000000000}" id="{E274D884-4FCA-874A-9E40-6B3E9AE46048}">
    <text>Corridors assist in mitigating greenhouse gas emissions by storing carbon in native vegetation (Fryd 2011)</text>
  </threadedComment>
  <threadedComment ref="P47" personId="{00000000-0000-0000-0000-000000000000}" id="{0B496202-E54B-4325-9DEB-06BC2E740688}">
    <text xml:space="preserve">By reconnecting the fragmented patches of the remaining habitat, the wildlife corridor can reduce or mitigate the adverse effects of habitat fragmentation (Christie, M. R., &amp; Knowles, L. L. (2015). </text>
  </threadedComment>
</ThreadedComments>
</file>

<file path=xl/threadedComments/threadedComment2.xml><?xml version="1.0" encoding="utf-8"?>
<ThreadedComments xmlns="http://schemas.microsoft.com/office/spreadsheetml/2018/threadedcomments" xmlns:x="http://schemas.openxmlformats.org/spreadsheetml/2006/main">
  <threadedComment ref="T3" personId="{00000000-0000-0000-0000-000000000000}" id="{8E2C29B5-C1FB-4525-8EA6-ECC27892CB51}">
    <text xml:space="preserve">Arrival of new species can happen if new plant material is introduced or transported by quarry lorries and rehabiliation plans can be unsuccessful due to biological invasion of non-native species (Gastauer et al., 2018)
</text>
  </threadedComment>
  <threadedComment ref="N4" personId="{00000000-0000-0000-0000-000000000000}" id="{584A4353-C0C5-421F-859C-74D04E3C3584}">
    <text xml:space="preserve">Abiotic resources such as underwater minerals can deplete from sand mining and they might not recover if unsustainably mined (Builtrago et al., 2023)
</text>
  </threadedComment>
  <threadedComment ref="O4" personId="{00000000-0000-0000-0000-000000000000}" id="{1FEFB9DE-1582-7143-87C4-F7B4A05FD5D7}">
    <text xml:space="preserve">
Mining operations in the Amazon require large-scale deforestation for pit excavation, waste dumps, and infrastructure (roads, processing plants). Sonter, L.J. et al. (2017)
</text>
  </threadedComment>
  <threadedComment ref="H5" personId="{00000000-0000-0000-0000-000000000000}" id="{76AE4365-B0A7-4577-B71D-E790ACCEF382}">
    <text xml:space="preserve">Occupational noise exposure from deployment and operation of machinery and processing plants (Mandal et al., 2016)
</text>
  </threadedComment>
  <threadedComment ref="P5" personId="{00000000-0000-0000-0000-000000000000}" id="{0C44A992-BD87-C440-A575-BDE227009DE3}">
    <text xml:space="preserve">
Mining operations in the Amazon require large-scale deforestation for pit excavation, waste dumps, and infrastructure (roads, processing plants). Sonter, L.J. et al. (2017)
</text>
  </threadedComment>
  <threadedComment ref="Q5" personId="{00000000-0000-0000-0000-000000000000}" id="{B84C1759-40D8-4FCA-A72D-B3BA3B4984F3}">
    <text>Machinery used in construction or other operations can release toxic substances like heavy metals, fuels, and lubricants that seep into the soil. Over time, this contamination can degrade the soil's health, making it less fertile and less capable of supporting plant and animal life. Avoiding these areas helps prevent such contamination and preserves the ecosystem's natural balance (Briffa et al., 2020)</text>
  </threadedComment>
  <threadedComment ref="H6" personId="{00000000-0000-0000-0000-000000000000}" id="{82BB46F4-2C4B-4804-B86D-80864563B169}">
    <text>Roads are ubiqitious source of noise pollution (McClure, 2021)</text>
  </threadedComment>
  <threadedComment ref="J6" personId="{00000000-0000-0000-0000-000000000000}" id="{16645C26-9B95-4FDE-B653-D691AC3B38DD}">
    <text>Road infrastructure can cause cropland expansion and increase in terrestrial carbon emissions (Wang et al., 2024)</text>
  </threadedComment>
  <threadedComment ref="M6" personId="{00000000-0000-0000-0000-000000000000}" id="{883A9B22-27C1-48AB-B0E9-FB508DE20128}">
    <text xml:space="preserve">Roads enable easier access to remote forests, accelerating resource extraction activities (Geist et al., 2002)
</text>
  </threadedComment>
  <threadedComment ref="P6" personId="{00000000-0000-0000-0000-000000000000}" id="{78FC81C6-C2E3-4601-8E1F-759297CA9127}">
    <text xml:space="preserve">New roads in forested areas can greatly increase deforestation and because an initial road often spawns networks of secondary and tertiary roads that can greatly increase the spatial extent of habitat disruption (Laurance et al, 2015)
</text>
  </threadedComment>
  <threadedComment ref="K7" personId="{00000000-0000-0000-0000-000000000000}" id="{558DD2D3-3F93-4B7F-B5C8-E5A06ECD589C}">
    <text xml:space="preserve">The extraction of sand and gravel from riverbeds, lakes, and seabeds can lead to salinisation of freshwater sources the destruction of freshwater and marine habitats (Park, 2024)
</text>
  </threadedComment>
  <threadedComment ref="Q7" personId="{00000000-0000-0000-0000-000000000000}" id="{1325498D-9987-4580-986F-CCA2862CF8E0}">
    <text xml:space="preserve">Extracting sand can release suspended solids and pollutants into water bodies, leading to poor water quality (Rentier and Cammeraat, 2022)
</text>
  </threadedComment>
  <threadedComment ref="H8" personId="{00000000-0000-0000-0000-000000000000}" id="{D4D13B80-F392-4564-B041-C29A4449500A}">
    <text xml:space="preserve">Occupational noise exposure from deployment and operation of machinery and processing plants (Mandal et al., 2016)
</text>
  </threadedComment>
  <threadedComment ref="I8" personId="{00000000-0000-0000-0000-000000000000}" id="{F7196A72-074F-4F87-9B14-EA708A041BD2}">
    <text xml:space="preserve">Mining increases the exposure of sulphide-bearing minerals to both oxygen and water, causing a chemical reaction that produces acid, impacting surrounding surface and groundwater systems (Younger et al., 2022)
</text>
  </threadedComment>
  <threadedComment ref="J8" personId="{00000000-0000-0000-0000-000000000000}" id="{B1617B02-C3FB-4841-91B5-95F029965C7D}">
    <text xml:space="preserve">Loading and hauling (moving material previously fragmented by the drilling and blasting process) make the largest contributions to the total greenhouse gas emissions (Norgate and Haque, 2010)
</text>
  </threadedComment>
  <threadedComment ref="L8" personId="{00000000-0000-0000-0000-000000000000}" id="{66002F42-5644-41DE-AD9A-D8F3F31466EC}">
    <text xml:space="preserve">Open-pit mining operations and mineral processing plants are main sources of PM (Zafra-Pérez et al., 2022
</text>
  </threadedComment>
  <threadedComment ref="P8" personId="{00000000-0000-0000-0000-000000000000}" id="{FD564F83-0939-439A-98D6-A5E19914A8D1}">
    <text xml:space="preserve">Quarrying leads to land use change and can destroy  habitats to allow the development of access roads, production and extraction facilities (Legwaila et al., 2015)
</text>
  </threadedComment>
  <threadedComment ref="Q8" personId="{00000000-0000-0000-0000-000000000000}" id="{09989FDC-C69D-4556-9C6F-2FAF27F46088}">
    <text xml:space="preserve">Mining increases the exposure of sulphide-bearing minerals to both oxygen and water, causing a chemical reaction that produces acid, impacting surrounding surface and groundwater systems (Younger et al., 2022)
</text>
  </threadedComment>
  <threadedComment ref="S8" personId="{00000000-0000-0000-0000-000000000000}" id="{0E66A080-5E8B-46BE-8467-94E1E374D557}">
    <text xml:space="preserve">When an orebody is below the groundwater table or in a high-precipitation area, water creates hydrogeological challenges and increases pumping costs. Moreover, water is also used to supress dust in open pit mines (Kunz, 2020)
</text>
  </threadedComment>
  <threadedComment ref="I9" personId="{00000000-0000-0000-0000-000000000000}" id="{6A5E12FE-E545-4B39-BE19-2241691E757E}">
    <text xml:space="preserve">The extraction of sand and gravel from riverbeds, lakes, and seabeds can lead to salinisation of freshwater sources the destruction of freshwater and marine habitats (Park, 2024)
</text>
  </threadedComment>
  <threadedComment ref="K9" personId="{00000000-0000-0000-0000-000000000000}" id="{C79C3D3C-EC34-41E8-B6D3-A58B9446BF2B}">
    <text xml:space="preserve">The extraction of sand and gravel from riverbeds, lakes, and seabeds can lead to salinisation of freshwater sources the destruction of freshwater and marine habitats (Park, 2024)
</text>
  </threadedComment>
  <threadedComment ref="L9" personId="{00000000-0000-0000-0000-000000000000}" id="{C163E421-8955-4B27-A0F2-BB8FE894DA74}">
    <text xml:space="preserve">Open-pit mining operations and mineral processing plants are main sources of PM (Zafra-Pérez et al., 2022)
</text>
  </threadedComment>
  <threadedComment ref="N9" personId="{00000000-0000-0000-0000-000000000000}" id="{F49C271D-3EDE-4C61-A759-659D392259FF}">
    <text xml:space="preserve">Mining activities change the abiotic conditions on the floodplain, leading to a shift in vegetation structure (Bendixen et al.,2021)
</text>
  </threadedComment>
  <threadedComment ref="P9" personId="{00000000-0000-0000-0000-000000000000}" id="{B007FA66-BD27-49AD-A4A0-C69739B0F5CA}">
    <text xml:space="preserve">The alteration of riverbed habitats and disruption of natural flow dynamics pose direct threats to the survival of various aquatic species (Damseth et al., 2024)
</text>
  </threadedComment>
  <threadedComment ref="Q9" personId="{00000000-0000-0000-0000-000000000000}" id="{85EEDC50-D8F8-4602-932D-84BB1EE8C053}">
    <text>Sediment extraction can impact the local soil's quality and dry up streams and tributaries of major rivers (Damseth et al., 2024)</text>
  </threadedComment>
  <threadedComment ref="R9" personId="{00000000-0000-0000-0000-000000000000}" id="{E17C222A-81B3-4ED4-832D-DAEF8EECD69F}">
    <text xml:space="preserve">Sediment release, altered flow patterns, and increased turbidity are identified as key contributors to water quality deterioration (Damseth et al., 2024)
</text>
  </threadedComment>
  <threadedComment ref="S9" personId="{00000000-0000-0000-0000-000000000000}" id="{A72E31AF-E41B-436F-AD55-540D11FF7BBB}">
    <text xml:space="preserve">Water is extensively used inprocessing kilns and washing of aggregates and can reduce water levels in nearby aquifers or nearby freshwater bodies (Miller et al., 2018)
</text>
  </threadedComment>
  <threadedComment ref="M10" personId="{00000000-0000-0000-0000-000000000000}" id="{025F1512-10C6-7F47-836E-5CF47DDD5DA6}">
    <text xml:space="preserve">
Illegal logging for timber comprises 40% of the global supply and needs to be managed through selective logging (Ramage et al., 2017)</text>
  </threadedComment>
  <threadedComment ref="Q10" personId="{00000000-0000-0000-0000-000000000000}" id="{27194021-4E5F-4818-BA89-46C77565725E}">
    <text xml:space="preserve">Significant changes in local water quality following forest operations are often reduced or undetectable in downstream sampling points meaning that there will be little in the way of environmental impacts (Deval et al., 2021)
</text>
  </threadedComment>
  <threadedComment ref="H11" personId="{00000000-0000-0000-0000-000000000000}" id="{F65D9811-3BBF-4BC4-B2F0-D21956CBA3EC}">
    <text xml:space="preserve">Occupational noise exposure from deployment and operation of machinery and processing plants (Mandal et al., 2016)
</text>
  </threadedComment>
  <threadedComment ref="L11" personId="{00000000-0000-0000-0000-000000000000}" id="{921DE153-C345-4498-815D-F774B782BC3E}">
    <text xml:space="preserve">Open-pit mining operations and mineral processing plants are main sources of PM (Zafra-Pérez et al., 2022)
</text>
  </threadedComment>
  <threadedComment ref="M11" personId="{00000000-0000-0000-0000-000000000000}" id="{DE6BAFBD-8C42-488E-AC34-429753D4522F}">
    <text>The Construction Industry is responsible for over 30% of the extraction of natural resources (Benachio et al., 2020)</text>
  </threadedComment>
  <threadedComment ref="N11" personId="{00000000-0000-0000-0000-000000000000}" id="{87A05D53-50EC-480C-AB15-3E7249813164}">
    <text xml:space="preserve">The Construction Industry is responsible for over 30% of the extraction of natural resources (Benachio et al., 2020)
</text>
  </threadedComment>
  <threadedComment ref="O11" personId="{00000000-0000-0000-0000-000000000000}" id="{4FA30B56-9E1C-4AFB-A592-8EB77155C6EC}">
    <text xml:space="preserve">The Construction Industry is responsible for 25% of solid waste generated in the world (Benachio et al., 2020)
</text>
  </threadedComment>
  <threadedComment ref="J12" personId="{00000000-0000-0000-0000-000000000000}" id="{EA605468-C96B-4244-9CDA-204AF1FBDD2E}">
    <text xml:space="preserve">Quarrying contributes up to 1.5% emissions of (quarrying, cement manufacturing, concrete production) total, reductions expected if operations carried out using cleaner fuel (Choate 2003)
</text>
  </threadedComment>
  <threadedComment ref="J13" personId="{00000000-0000-0000-0000-000000000000}" id="{D2CE3CE6-7522-4D46-8D2A-FF85196EE7F9}">
    <text xml:space="preserve">The CO2e of the raw material production phase is 7617.27 tons. 374 kg CO2/ton of clinker annually as limestone is replaced (Ma et al., 2016)
</text>
  </threadedComment>
  <threadedComment ref="L13" personId="{00000000-0000-0000-0000-000000000000}" id="{6C208A07-E3C6-4AC2-831E-3E1634C3FEF0}">
    <text xml:space="preserve">Release of particulate matter, VOCs, and other organic pollutants (Rodrigues and Joekes, 2010)
</text>
  </threadedComment>
  <threadedComment ref="Q13" personId="{00000000-0000-0000-0000-000000000000}" id="{ED54DAA9-70DB-4F99-B655-8A20EA9BCD32}">
    <text xml:space="preserve">Dioxins, organic pollutants and heavy metals released (Rodrigues and Joekes, 2010)
</text>
  </threadedComment>
  <threadedComment ref="J14" personId="{00000000-0000-0000-0000-000000000000}" id="{F6E29865-5BDE-4BEF-B9E7-D6CD1B442827}">
    <text xml:space="preserve">Reductions of up to 3.8% as cement is carbon intensive (10.5 kg CO2-e/m3 volume of cement) (Cheah et al., 2017)
</text>
  </threadedComment>
  <threadedComment ref="L15" personId="{00000000-0000-0000-0000-000000000000}" id="{B26FE56F-4077-4DBD-863B-C44507830B0A}">
    <text xml:space="preserve">Particulate matter containing toxic heavy metals such as arsenic, cadmium, and lead in the air post mining (Worlanyo and Jiangfeng, 2021)
</text>
  </threadedComment>
  <threadedComment ref="N15" personId="{00000000-0000-0000-0000-000000000000}" id="{4D5C8E58-4F2D-4AEF-ADBB-E37FEBAEA3A1}">
    <text xml:space="preserve">Mining activities change the abiotic conditions on the floodplain, leading to a shift in vegetation structure (Bendixen et al.,2021)
</text>
  </threadedComment>
  <threadedComment ref="P15" personId="{00000000-0000-0000-0000-000000000000}" id="{AE7F9DB2-0ED2-4917-93B3-11BC390C8AD2}">
    <text xml:space="preserve">Designating land (and resources in a much wider sense) to be used for metal ore mining precludes many other human uses or the non-use of that land (Luckeneder et al., 2021)
</text>
  </threadedComment>
  <threadedComment ref="Q15" personId="{00000000-0000-0000-0000-000000000000}" id="{AB3E1DEC-24A0-476B-9CFD-F5024F34C316}">
    <text xml:space="preserve">Acid mine drainage is the major mine waste causes chemical transformation of the soil (Worlanyo and Jiangfeng, 2021)
</text>
  </threadedComment>
  <threadedComment ref="P16" personId="{00000000-0000-0000-0000-000000000000}" id="{75EA51FD-BDD4-49D0-BEC2-4D7D34EBE698}">
    <text xml:space="preserve">Restoring the mine site to the previously existing condition, i.e., the reestablishment of the land use before mining rehabilitates the ecosystem (Favas et al., 2018)
</text>
  </threadedComment>
  <threadedComment ref="Q16" personId="{00000000-0000-0000-0000-000000000000}" id="{53CABD60-807F-423D-8571-A2498E31D4AF}">
    <text xml:space="preserve">In degraded mine lands, the lack of nutrients, high levels of toxic metals, low pH values and substrate compaction can limit vegetation growth (Favas et al., 2018)
</text>
  </threadedComment>
  <threadedComment ref="R16" personId="{00000000-0000-0000-0000-000000000000}" id="{62C3EBD3-A7CA-402F-9B3E-B79B4AB7F385}">
    <text xml:space="preserve">Mining effluents typically contain elevated levels of sulfate, heavy metals, metalloids, and high acidity, leading to significant environmental issues. The spread of untreated AMD can pollute both surface water and groundwater (Favas et al., 2018)
</text>
  </threadedComment>
  <threadedComment ref="T16" personId="{00000000-0000-0000-0000-000000000000}" id="{0BE94EA6-91C8-4027-B6AB-D655E0C30A48}">
    <text xml:space="preserve">Artificial surface impoundments in open pit mines can result in “spontaneous” colonisation by several species (Favas et al., 2018)
</text>
  </threadedComment>
  <threadedComment ref="I17" personId="{00000000-0000-0000-0000-000000000000}" id="{DA96CCEA-F2CA-4666-9CD1-5420DA1BE6B3}">
    <text xml:space="preserve"> After mines are closed, saline waters are discharged into water surfaces for many years (Mitko et al., 2024)
</text>
  </threadedComment>
  <threadedComment ref="Q17" personId="{00000000-0000-0000-0000-000000000000}" id="{C65EF9EF-C066-BB42-AAA2-E9440FC67539}">
    <text>Mining activities release wastewater into the environment.This can result in heavy metal contamination and leaching, erosion and sedimentation which can cause severe damage to the ecosystem (Matebese et al 2024).</text>
  </threadedComment>
  <threadedComment ref="R17" personId="{00000000-0000-0000-0000-000000000000}" id="{AAE61891-21A8-46D3-AFA8-D7C40BA6B925}">
    <text>Legacy mines can have adverse surface water quality from elevated phosphorus, nitrogen concentrations, other nutrients, contaminants (Mitko et al., 2024)</text>
  </threadedComment>
  <threadedComment ref="J18" personId="{00000000-0000-0000-0000-000000000000}" id="{4D99C60E-D965-463C-A9CD-5EDB6687085C}">
    <text xml:space="preserve">1 % Sasobit warm mix additive reduces CO2 emissions by 3% (Li et al., 2023)
</text>
  </threadedComment>
  <threadedComment ref="J19" personId="{00000000-0000-0000-0000-000000000000}" id="{DC1ADC91-A1E7-40D4-9A01-325115548232}">
    <text xml:space="preserve">Carbon footprint of the global aluminum industry is estimated at 500 million metric tonnes carbon dioxide equivalent (CO2eq) (Das, 2012).  Compared to primary production, using recovered aluminium greatly reduces power consumption and carbon dioxide emissions (Al-Alimi, Sami, et al. 2024).
</text>
  </threadedComment>
  <threadedComment ref="N19" personId="{00000000-0000-0000-0000-000000000000}" id="{B15DFED2-8D7F-E34D-B91A-89BE17B574E6}">
    <text xml:space="preserve">Using recycled aluminium reduces need for new mines, minimising the environmental effect of producing new aluminium from raw materials. (S Al-Alimi, 2024, IEA 2024)
</text>
  </threadedComment>
  <threadedComment ref="O19" personId="{00000000-0000-0000-0000-000000000000}" id="{EB6B49D4-DCCA-4D43-B773-D4DBDBF616B9}">
    <text xml:space="preserve">Scrapped luminium sources are demolition waste, household, building scrap, depolluted vehicle and contributes to overall solid waste released into landfills (Soo et al., 2018)
</text>
  </threadedComment>
  <threadedComment ref="H20" personId="{00000000-0000-0000-0000-000000000000}" id="{32279EA0-F0B2-43DD-9E2E-26597DB1826F}">
    <text>Construction, traffic, and human activities cause noise that impacts the fauna (Sordello et al., 2020)</text>
  </threadedComment>
  <threadedComment ref="P20" personId="{00000000-0000-0000-0000-000000000000}" id="{79C53CD7-93EA-4E15-B0B8-F828B7A838AD}">
    <text xml:space="preserve">Changes in land-use or clearing land  can increase habitat fragmentation and  disturbance regimes increases the prevalence of non-native species (Dukes and Mooney, 1999)
</text>
  </threadedComment>
  <threadedComment ref="T20" personId="{00000000-0000-0000-0000-000000000000}" id="{404E8E9F-037E-4CF3-AA3D-5BA454397E6A}">
    <text xml:space="preserve">Changes in land-use or clearing land  can increase habitat fragmentation and  disturbance regimes increases the prevalence of non-native species (Dukes and Mooney, 1999)
</text>
  </threadedComment>
  <threadedComment ref="I21" personId="{00000000-0000-0000-0000-000000000000}" id="{89EDF91C-3EA5-465B-B2CF-3C848761DE25}">
    <text xml:space="preserve">There's a mounting stress on urban water supply due to increased urbanisation and demand for rising population (Stoker et al., 2019)
</text>
  </threadedComment>
  <threadedComment ref="R21" personId="{00000000-0000-0000-0000-000000000000}" id="{64FE42C0-AC1F-4C49-A467-1AA1D307EEBD}">
    <text xml:space="preserve">Urban landscapes contain a variety of contaminants that affect water quality. Moreover, urban pollutants from point and non-point sources can severely degrade water quality, spreading contamination into downstream, estuarine, and coastal areas (McGrane, 2016)
</text>
  </threadedComment>
  <threadedComment ref="S21" personId="{00000000-0000-0000-0000-000000000000}" id="{ABEF93DD-0676-4FE7-9317-AE72F716F18F}">
    <text xml:space="preserve">Urbanisation is stressing water supplies (Stoker et al., 2019)
</text>
  </threadedComment>
  <threadedComment ref="P22" personId="{00000000-0000-0000-0000-000000000000}" id="{319131BB-E9F3-46B4-AC97-8BD9F6C95F6F}">
    <text xml:space="preserve">Urbanisation alters land use as semi-natural areas shrink into smaller, isolated patches. These patches are separated by roads, buildings, or farmland, reducing ecological connectivity.
</text>
  </threadedComment>
  <threadedComment ref="T22" personId="{00000000-0000-0000-0000-000000000000}" id="{77AA9EB8-C78D-426E-987D-E3DEB516768D}">
    <text xml:space="preserve">Changes in land-use or clearing land  can increase habitat fragmentation and  disturbance regimes increases the prevalence of non-native species (Dukes and Mooney, 1999)
</text>
  </threadedComment>
  <threadedComment ref="S23" personId="{00000000-0000-0000-0000-000000000000}" id="{A8729494-D87B-48E7-A40E-89C8469C769D}">
    <text xml:space="preserve">Soil imperviousness decreases water uptake and can disrupt volume of water in the aquifers (Price et al., 2011)
</text>
  </threadedComment>
  <threadedComment ref="H24" personId="{00000000-0000-0000-0000-000000000000}" id="{FC0452FF-55CE-46A0-9C58-C68CCE28AD42}">
    <text>Roads are ubiqitious source of noise pollution (McClure, 2021)</text>
  </threadedComment>
  <threadedComment ref="P24" personId="{00000000-0000-0000-0000-000000000000}" id="{D72873D4-D3A9-254E-AB0F-2C9B36D8FE95}">
    <text>Linear infrastructure such as roads can fragment landscapes, hindering animal migration with potentially negative effects on biological diversity (Bennett et al 2017)</text>
  </threadedComment>
  <threadedComment ref="H25" personId="{00000000-0000-0000-0000-000000000000}" id="{2B4DBAC8-3449-4DC5-8FF9-B5DE1A1D118C}">
    <text xml:space="preserve">Noise and light pollution along linear cooridors of railways coming from freight wagons, followed by
high-speed trains and inner-urban railways (Lucas et al., 2017)
</text>
  </threadedComment>
  <threadedComment ref="P25" personId="{00000000-0000-0000-0000-000000000000}" id="{FEBBFE57-DC0A-41BE-B512-C462BAF86D9A}">
    <text xml:space="preserve">Impacts land cover and ecology all along the railway corridor (Navalkar et al., 2023)
</text>
  </threadedComment>
  <threadedComment ref="O26" personId="{00000000-0000-0000-0000-000000000000}" id="{85C0BCA2-7DFD-4EFD-B859-5B1FBA891221}">
    <text xml:space="preserve">Construction materials that are seen as unusable are discarded as solid waste (Sapuay, 2016)
</text>
  </threadedComment>
  <threadedComment ref="Q26" personId="{00000000-0000-0000-0000-000000000000}" id="{233F2C45-A0C2-468D-9691-B778DAF3476E}">
    <text xml:space="preserve">Heavy metals found in construction waste can enter soil and water bodies through surface runoff and leachate (Wu et al., 2022)
</text>
  </threadedComment>
  <threadedComment ref="H27" personId="{00000000-0000-0000-0000-000000000000}" id="{6AA3A523-C9E3-468D-A8B7-5BA0E1E3F17D}">
    <text xml:space="preserve">Roads are ubiqitious source of noise pollution (McClure, 2021)
Planting “noise buffers” composed of trees and shrubs can reduce noise by five to ten decibels for every 30 m width of woodland, especially sharp tones (Dobson et al 2000).
</text>
  </threadedComment>
  <threadedComment ref="I27" personId="{00000000-0000-0000-0000-000000000000}" id="{18E8319F-9D44-4B0B-853C-EFFCF693A1A1}">
    <text xml:space="preserve">Wetlands are drained, lakes level are lower with unsustainable use of land for agriculture (Lind et al., 2019)
</text>
  </threadedComment>
  <threadedComment ref="J27" personId="{00000000-0000-0000-0000-000000000000}" id="{388AA2C9-7F20-45B6-8E96-4C74C14C777E}">
    <text xml:space="preserve">The vegetation within buffer zones absorbs CO₂ through photosynthesis, contributing to carbon sequestration. For example, one study in China demonstrated that ecological function areas, including buffer zones, play a vital role in carbon sequestration by increasing the net primary productivity of vegetation, which is a key indicator of carbon capture (Chen et al. 2023)
</text>
  </threadedComment>
  <threadedComment ref="P27" personId="{00000000-0000-0000-0000-000000000000}" id="{749E0311-BF85-C242-923C-39EEA04FA4A3}">
    <text xml:space="preserve">
Creating buffer zones adjacent to roads and other transportation corridors has been suggested as a way to reduce their impact on surrounding habitats and land fragmentation  (Spellerberg, 1998)</text>
  </threadedComment>
  <threadedComment ref="Q27" personId="{00000000-0000-0000-0000-000000000000}" id="{EFE96E64-325E-D542-815D-4C905AD3DED2}">
    <text>Creating buffer zones increases the distances between roads and adjacent habitat. In particular buffer zones may help to reduce the inputs of pollutants from vehicle exhausts to nutrient-poor shrubland ecosystems (Angold 1997, Milton et al. 2015).</text>
  </threadedComment>
  <threadedComment ref="R27" personId="{00000000-0000-0000-0000-000000000000}" id="{13ED3055-A962-1542-AF5A-696C29978403}">
    <text xml:space="preserve">Riparian buffer strips (uncultivated strips at the edge of waterways) are increasingly being used to help to reduce diffuse pollution from agricultural systems. Studies have shown that buffer strips reduced the amount of nitrate in runoff (8 m buffers: 28%; 16 m: 42%). Buffers trapped twice the amount of nitrogen, compared to unbuffered plots, in the first four weeks (Bedard-Haughan, 2004). </text>
  </threadedComment>
  <threadedComment ref="I28" personId="{00000000-0000-0000-0000-000000000000}" id="{C282E287-D469-5A4F-A87D-CCB561F311D4}">
    <text xml:space="preserve">Using enhanced waste water treatments in circular building design strategy can reduce water footprints (Rahla et al 2021).
</text>
  </threadedComment>
  <threadedComment ref="S28" personId="{00000000-0000-0000-0000-000000000000}" id="{C7E75459-8774-5743-8F78-C69C00E0C8F0}">
    <text>Water use and consumption can be minimized through an adequate building design and reuse and harvesting systems for rainwater and wastewater (Rahla et al 2021).</text>
  </threadedComment>
  <threadedComment ref="J29" personId="{00000000-0000-0000-0000-000000000000}" id="{922512E0-4B94-464F-884E-518374B28853}">
    <text xml:space="preserve">Buildings operations, energy consumption in transport, and recent urbanisation (smaller households or more demand for commercial buildings), port and shipping infrastructure contributes to GHG emissions (González-Torres et al., 2022)
</text>
  </threadedComment>
  <threadedComment ref="H30" personId="{00000000-0000-0000-0000-000000000000}" id="{22492D0F-0CD7-BB47-8469-06D9824A5572}">
    <text>Noise pollution from construction machinery can have significant impacts on the biological environment (Mohamed et al 2020)</text>
  </threadedComment>
  <threadedComment ref="H31" personId="{00000000-0000-0000-0000-000000000000}" id="{794A0A0A-C051-4000-A168-068BAD6FA250}">
    <text xml:space="preserve">Planting “noise buffers” composed of trees and shrubs can reduce noise by five to ten decibels for every 30 m width of woodland, especially sharp tones (Dobson et al 2000).
</text>
  </threadedComment>
  <threadedComment ref="I31" personId="{00000000-0000-0000-0000-000000000000}" id="{4FBC3710-4B81-4800-8C93-8EA88D289E19}">
    <text xml:space="preserve">Riparian buffer zones, which are vegetated areas alongside rivers and streams, filter pollutants from agricultural runoff and urban areas before they enter water bodies (Mayer et al. 2007)
</text>
  </threadedComment>
  <threadedComment ref="J31" personId="{00000000-0000-0000-0000-000000000000}" id="{D7A6237D-830C-4CDE-B6FD-56ADCE58A3E0}">
    <text>Wetlands, including peatlands, mangroves, and salt marshes, are among the most efficient ecosystems for carbon storage. Also, forests play a critical role in capturing and storing atmospheric carbon. Through afforestation, reforestation, and forest conservation as part of NBS, vast amounts of carbon can be absorbed and stored in tree biomass and soil. (Griscom et al., 2017)</text>
  </threadedComment>
  <threadedComment ref="L31" personId="{00000000-0000-0000-0000-000000000000}" id="{2C25BD7D-F16F-4660-A12C-25BB42A5F515}">
    <text xml:space="preserve">Nature-based solutions, such as urban forests, green roofs, and vegetation buffers, help improve air quality by removing pollutants such as particulate matter from the atmosphere (Sheikh et al., 2023)
</text>
  </threadedComment>
  <threadedComment ref="P31" personId="{00000000-0000-0000-0000-000000000000}" id="{9EB2C0AE-BD77-4A85-9D24-EBF399CC47DE}">
    <text xml:space="preserve">Infrastructure where a wetland is located impacts the ability of the ecosystem to sequester carbon, NbS interventions for catchment area management can reduce the impact on land used for built environment  (Souliotis and Voulvoulis, 2022)
</text>
  </threadedComment>
  <threadedComment ref="Q31" personId="{00000000-0000-0000-0000-000000000000}" id="{FF9C4EF5-40B6-4DD0-A761-F408E6E1C736}">
    <text xml:space="preserve">Grey urban infrastructure impacts water quality in cities by emitting toxic pollutants and nature-based solutions in tandem with traditional grey infrastructure can achieve better water quality (Souliotis and Voulvoulis, 2022)
</text>
  </threadedComment>
  <threadedComment ref="R31" personId="{00000000-0000-0000-0000-000000000000}" id="{5E94CB98-728B-486C-BC5A-C519B443CCAA}">
    <text xml:space="preserve">Wetlands act as natural filters, trapping sediments and pollutants, and reducing nutrient loads in freshwater bodies. This improves water quality and reduces the need for artificial water treatment (Zedler and Kercher, 2005)
</text>
  </threadedComment>
  <threadedComment ref="R32" personId="{00000000-0000-0000-0000-000000000000}" id="{CE6FA715-493A-41C9-82E7-3C957068F11C}">
    <text xml:space="preserve">Water is used to manufacture several building materials, such as concrete and cement-based materials, ceramics, coatings, and steel (Horvath et al., 2004)
</text>
  </threadedComment>
  <threadedComment ref="S32" personId="{00000000-0000-0000-0000-000000000000}" id="{619A458B-9461-4DFC-BCBD-4EC2AF9B49AC}">
    <text xml:space="preserve">Water is used to manufacture several building materials, such as concrete and cement-based materials, ceramics, coatings, and steel (Horvath et al., 2004)
</text>
  </threadedComment>
  <threadedComment ref="J33" personId="{00000000-0000-0000-0000-000000000000}" id="{326B7D07-CBA5-4019-B888-EB8726AC4016}">
    <text xml:space="preserve">Locally sourced materials reduces emissions due to transportation which would have contributed to the building (Benachio, G.2020).
</text>
  </threadedComment>
  <threadedComment ref="M33" personId="{00000000-0000-0000-0000-000000000000}" id="{F17B5B92-9893-8042-80F5-F073E90D03FD}">
    <text xml:space="preserve">
 The use of bamboo culms in the construction industry presents an environmental advantage because it can act as a replacement for biotic extraction of timber (Dixon 2014).</text>
  </threadedComment>
  <threadedComment ref="N33" personId="{00000000-0000-0000-0000-000000000000}" id="{12A875B5-AF37-A04B-A09A-5CDE72F07CE1}">
    <text xml:space="preserve">Cross-laminated timber (CLT) substitutes for steel/concrete in construction, reducing demand for iron ore, coal, and limestone (Dodoo et al., 2014)
</text>
  </threadedComment>
  <threadedComment ref="T34" personId="{00000000-0000-0000-0000-000000000000}" id="{1B1B5EAD-CED2-4289-AEAD-B17FF979712B}">
    <text xml:space="preserve">
Non-native species can interfere with services provided by native species (McKinney, 2002)</text>
  </threadedComment>
  <threadedComment ref="P35" personId="{00000000-0000-0000-0000-000000000000}" id="{97E6CB31-2B36-4127-A11C-9F420607ED0C}">
    <text xml:space="preserve">Cultivated land decreases and constructured roads increase around an airport (Xiong et al., 2018)
</text>
  </threadedComment>
  <threadedComment ref="I36" personId="{00000000-0000-0000-0000-000000000000}" id="{E0ADA58E-8501-4517-B82C-D94F29D4F125}">
    <text xml:space="preserve">Uncontrolled disposal in open spaces near water bodies impacts the use of freshwater (Ferronato and Torretta, 2019) 
</text>
  </threadedComment>
  <threadedComment ref="J36" personId="{00000000-0000-0000-0000-000000000000}" id="{86716EC2-C8EA-41A0-81D5-DF80854F149C}">
    <text xml:space="preserve">The generation of methane and other GHGs increases global warming, the risk of local fires and the pollution of the atmosphere surrounding the final disposal sites (Ferronato and Torretta, 2019) 
</text>
  </threadedComment>
  <threadedComment ref="L36" personId="{00000000-0000-0000-0000-000000000000}" id="{10F1EA97-53CE-471B-90E0-FEB8A721ABCA}">
    <text xml:space="preserve">The emissions due to uncontrolled waste fires produce significant amounts of contaminants (Ferronato and Torretta, 2019)
</text>
  </threadedComment>
  <threadedComment ref="O36" personId="{00000000-0000-0000-0000-000000000000}" id="{3C2AAA9E-2CCE-4F3D-BC6E-3B7354E9A0EE}">
    <text xml:space="preserve">Solid waste mismanagement can lead to large amounts of waste dumped in landfills (Ferronato and Torretta, 2019)
</text>
  </threadedComment>
  <threadedComment ref="Q36" personId="{00000000-0000-0000-0000-000000000000}" id="{F56FF88C-7B4C-4DB7-90D4-C79B4619E5EF}">
    <text xml:space="preserve">The leachate generated is released to the soil, polluting groundwaters mainly used for drinking and household purposes (Ferronato and Torretta, 2019)
</text>
  </threadedComment>
  <threadedComment ref="H37" personId="{00000000-0000-0000-0000-000000000000}" id="{7F201C59-5226-4EA8-9168-485F12C69980}">
    <text xml:space="preserve">Light and noise pollution as a result of urbanisation is believed to affect the physiology, behaviour and reproduction of many animals (Opoku, 2019)
</text>
  </threadedComment>
  <threadedComment ref="L37" personId="{00000000-0000-0000-0000-000000000000}" id="{42A9B616-2D88-421E-AA08-3F9FCEB9E4C7}">
    <text xml:space="preserve">Air pollution has an impact on biodiversity loss (Opoku, 2019)
</text>
  </threadedComment>
  <threadedComment ref="P37" personId="{00000000-0000-0000-0000-000000000000}" id="{F88C08D6-B262-4BAC-A314-0E94A119205A}">
    <text xml:space="preserve">A built environment with no incorporation of green infrastructure in land use providing habitat for animals and minimising air pollution have an impact on biodiversity (Opoku, 2019)
</text>
  </threadedComment>
  <threadedComment ref="T37" personId="{00000000-0000-0000-0000-000000000000}" id="{2CEE4E4C-A409-44A3-B5B3-2A701AE993C6}">
    <text>Urbanisation replaces the native species that are lost with widespread nonnative species (Mckinney, 2002)</text>
  </threadedComment>
  <threadedComment ref="S38" personId="{00000000-0000-0000-0000-000000000000}" id="{E724E6D2-ABE8-4707-9486-2DABE41D78AC}">
    <text xml:space="preserve">Potable water consumption at construction sites is high (de Souza et al., 2020)
</text>
  </threadedComment>
  <threadedComment ref="S39" personId="{00000000-0000-0000-0000-000000000000}" id="{782C6D32-21E8-433F-961E-1C776D41981B}">
    <text xml:space="preserve">Metropolitan areas experience extreme droughts and unsustainable levels of water consumption and unequal distribution of water resources (UNESCO, 2020)
</text>
  </threadedComment>
  <threadedComment ref="H40" personId="{00000000-0000-0000-0000-000000000000}" id="{B0496A7D-7BF3-4054-BB4C-4B100416B0B5}">
    <text xml:space="preserve">The noise from cargo handling, ship engines, and other port operations impacts marine life, particularly species that rely on sound for communication, such as whales and dolphins (Rolland et al., 2012)
</text>
  </threadedComment>
  <threadedComment ref="J40" personId="{00000000-0000-0000-0000-000000000000}" id="{38CD3136-D742-4447-BE20-E4FFDD3759BC}">
    <text xml:space="preserve">Shipping is responsible for a significant portion of global CO₂ emissions, and port operations further increase emissions through fuel combustion in heavy equipment (Corbett et al., 2007)
</text>
  </threadedComment>
  <threadedComment ref="K40" personId="{00000000-0000-0000-0000-000000000000}" id="{63D94B6C-D345-4328-BFBB-50BA001BC415}">
    <text xml:space="preserve">Dredging to deepen ports causes physical alterations to sea beds, damaging benthic habitats, disturbing marine species, and altering sediment composition (Van Maren et al., 2015)
</text>
  </threadedComment>
  <threadedComment ref="L40" personId="{00000000-0000-0000-0000-000000000000}" id="{AFAE773D-DB6B-42F1-ACF5-004B8DA92430}">
    <text xml:space="preserve">Port activities contribute significantly to urban air pollution through emissions from ships and cargo handling equipment (Merk, 2014)
</text>
  </threadedComment>
  <threadedComment ref="P40" personId="{00000000-0000-0000-0000-000000000000}" id="{C5F53E19-1629-4AF7-BECA-0537E49DF7D1}">
    <text xml:space="preserve">Ports require extensive land reclamation and dredging, which alter shorelines and marine environments (Mostafa, 2012)
</text>
  </threadedComment>
  <threadedComment ref="Q40" personId="{00000000-0000-0000-0000-000000000000}" id="{1B73D1F9-19B5-4311-B91C-34705D3CF143}">
    <text>Ships frequently discharge ballast water, which is often contaminated with pollutants or invasive species. In addition, accidental oil spills from port-related activities can severely damage marine ecosystems.  Ports are significant sources of water pollution through the discharge of ballast water, oil spills, and other hazardous materials (National Research Council, 1996)</text>
  </threadedComment>
  <threadedComment ref="T40" personId="{00000000-0000-0000-0000-000000000000}" id="{C357CD01-F098-4B29-AA72-87CBE5DAF797}">
    <text xml:space="preserve">Ships frequently discharge ballast water, which is often contaminated with pollutants or invasive species. In addition, accidental oil spills from port-related activities can severely damage marine ecosystems.  Ports are significant sources of water pollution through the discharge of ballast water, oil spills, and other hazardous materials (National Research Council, 1996)
</text>
  </threadedComment>
  <threadedComment ref="S41" personId="{00000000-0000-0000-0000-000000000000}" id="{C7E5F7DF-53C7-4C98-A6EE-0AEE29269BE2}">
    <text xml:space="preserve">Urbanisation and industrial usage in built environments has partially been damaged the water cycle, and have caused instability of river flow, drying up of spring water and deterioration of the ecosystem (Furumai, 2008)
</text>
  </threadedComment>
  <threadedComment ref="J42" personId="{00000000-0000-0000-0000-000000000000}" id="{3D1CD4BC-3AA2-4FC9-BB62-FDDFEA4B289B}">
    <text xml:space="preserve">The configuration of built environments, including settlement patterns and transportation infrastructures, is well established to affect per-capita energy consumption and CO2 emissions at the urban scale (Haberl et al., 2023)
</text>
  </threadedComment>
  <threadedComment ref="J43" personId="{00000000-0000-0000-0000-000000000000}" id="{8548BA37-FC66-4C7B-AA24-39A30A87F2A9}">
    <text xml:space="preserve">Increasing air conditioner use for cooling indoor spaces has the potential to be a primary driver of global greenhouse gas emissions (Malik et al., 2022)
</text>
  </threadedComment>
  <threadedComment ref="L43" personId="{00000000-0000-0000-0000-000000000000}" id="{86B547BB-A664-4625-9947-7735CE100D59}">
    <text xml:space="preserve">If air conditioning consumes energy from fossil fuel run grid, it contributes to higher air pollution levels, including PM (Bell et al., 2009)
</text>
  </threadedComment>
  <threadedComment ref="S44" personId="{00000000-0000-0000-0000-000000000000}" id="{55CBBD34-8EF0-4324-8345-BF2584D8C82E}">
    <text xml:space="preserve">Water is most consumed during the operation phase by building users, followed by buildings’ embodied water (Rahla et al., 2021)
</text>
  </threadedComment>
  <threadedComment ref="J45" personId="{00000000-0000-0000-0000-000000000000}" id="{0DC8E03D-00B8-41DF-A25C-B2C3F127C70C}">
    <text xml:space="preserve">Increasing air conditioner use for cooling indoor spaces has the potential to be a primary driver of global greenhouse gas emissions (Malik et al., 2022)
</text>
  </threadedComment>
  <threadedComment ref="L45" personId="{00000000-0000-0000-0000-000000000000}" id="{C6CFA003-A80E-4169-809B-0681BA1848EC}">
    <text xml:space="preserve">If air conditioning consumes energy from fossil fuel run grid, it contributes to higher air pollution levels, including PM (Bell et al., 2009)
</text>
  </threadedComment>
  <threadedComment ref="J46" personId="{00000000-0000-0000-0000-000000000000}" id="{1EF195AC-35B7-4844-A03F-D2DE912B12A0}">
    <text xml:space="preserve">Approximately 90% of this heat use in buildings derived directly from the combustion of fossil fuels, primarily natural gas, leading to the unabated emission of carbon dioxide (Slorach et al., 2021)
</text>
  </threadedComment>
  <threadedComment ref="L46" personId="{00000000-0000-0000-0000-000000000000}" id="{8AAA13E0-6CF7-4A9B-B86E-AFCBA19E3E3D}">
    <text xml:space="preserve">Air pollution caused by combustion of natural gas and the remaining small share of coal in the electricity mix used for electric heating (Slorach et al., 2021)
</text>
  </threadedComment>
  <threadedComment ref="S46" personId="{00000000-0000-0000-0000-000000000000}" id="{8268A3B5-BE42-4452-99F0-D076E32B8445}">
    <text xml:space="preserve">Freshwater consumption to meet heating demand is high (Slorach and Stamford, 2021)
</text>
  </threadedComment>
  <threadedComment ref="I47" personId="{00000000-0000-0000-0000-000000000000}" id="{7C4E3A88-B723-4A4D-ABC3-AF6BB6AD99BE}">
    <text xml:space="preserve">Mismanaged and poorly designed artificial water bodies may promote monoculture species or reduced freshwater species (Zamora Marin et al., 2021)
</text>
  </threadedComment>
  <threadedComment ref="K47" personId="{00000000-0000-0000-0000-000000000000}" id="{3AA2787C-D284-4A9A-9D4A-04FDDEB37166}">
    <text>Unmanaged critical ecological biotopes can lead to severe repercussions for the overall structure and functioning of marine ecosystems (Montereale Gavazzi et al., 2023)</text>
  </threadedComment>
  <threadedComment ref="P47" personId="{00000000-0000-0000-0000-000000000000}" id="{C404023F-E82C-4E9D-A6FB-8E65AE5F9FE6}">
    <text xml:space="preserve">Unmanaged wild green land areas have the potential to enhance exisiting ecological value of the ecosystem (Wilczyńska et al., 2021)
</text>
  </threadedComment>
  <threadedComment ref="O48" personId="{00000000-0000-0000-0000-000000000000}" id="{F9E4E963-49FE-4ACC-A71E-B528A5EFAF25}">
    <text>Elements destroyed during traditional demolition: masonry walls, structural support elements (concrete, steel and wood) end up in landfills (Coelho and Brito, 2012)</text>
  </threadedComment>
  <threadedComment ref="P49" personId="{00000000-0000-0000-0000-000000000000}" id="{736BFA78-60D6-436C-8BA2-031CACE9D4B0}">
    <text xml:space="preserve">Built environment contribute to biodiversity decline, through land use changes and species exploitation. However, interventions such as green roofs and living walls are often seen to provide ecosystems that compensate for loss of nature elsewhere within urban development. Demolishing infrastructure can disrupt the land use relationship between wildlife habitats and humans (de Wilde and de Souza, 2022).
</text>
  </threadedComment>
  <threadedComment ref="O50" personId="{00000000-0000-0000-0000-000000000000}" id="{46BC0B9A-0454-4D17-A4A1-E3AEDFFDF480}">
    <text xml:space="preserve">Construction and demolition waste is considered inert but carries high environmental risks due to its aesthetic impact, toxic leachates, and harmful effects when disposed of in uncontrolled landfills (Clark et al., 2006)
</text>
  </threadedComment>
  <threadedComment ref="P50" personId="{00000000-0000-0000-0000-000000000000}" id="{945E702A-E35A-40C3-9CC6-2583478E6F92}">
    <text xml:space="preserve">Construction and demolition waste can be toxic and leachates to groundwater and soil when disposed of in uncontrolled landfills (Clark et al., 2006)
</text>
  </threadedComment>
  <threadedComment ref="Q50" personId="{00000000-0000-0000-0000-000000000000}" id="{271D17EE-6590-8548-89B3-AB68A0C396AD}">
    <text xml:space="preserve">
When leachate escapes from landfills it can contaminate groundwater, surface waters and soil with toxic organic and inorganic pollutants (UNEP 2015). </text>
  </threadedComment>
  <threadedComment ref="R50" personId="{00000000-0000-0000-0000-000000000000}" id="{748D3B4C-BFEB-F746-8D19-DEE7934DDDE6}">
    <text xml:space="preserve">Unregulated landfills generate leachate with ammonia (NH₃-N) concentrations of 500–2,000 mg/L and phosphate (PO₄³⁻) of 10–50 mg/L. A medium-sized landfill can release ~50–100 tonnes/year of nitrogen and ~5–10 tonnes/year of phosphorus into water systems (Kjeldsen et al. 2002)
</text>
  </threadedComment>
  <threadedComment ref="J51" personId="{00000000-0000-0000-0000-000000000000}" id="{DFF285CF-A5CE-445A-BFBB-FA1489C4B0FC}">
    <text>Life cycle carbon emissions of materials are minimised by reusing materials during deconstruction or repurposing phases of buildings and urban infrastructure (Assefa and Amble, 2017)</text>
  </threadedComment>
  <threadedComment ref="L51" personId="{00000000-0000-0000-0000-000000000000}" id="{9E378AB9-508B-4DF0-BCC7-1D92925E62A5}">
    <text xml:space="preserve">Construction and demolition activities use water for dust control in demolition, especially in urban areas where air pollution concerns are higher (Tjoe et al., 2016)
</text>
  </threadedComment>
  <threadedComment ref="M51" personId="{00000000-0000-0000-0000-000000000000}" id="{B60D33B7-8C07-4303-AE05-30DA525F459C}">
    <text xml:space="preserve">Repurposing the use of timber in buildings can reduce pressure on its extraction (Rakhshan et al., 2020)
</text>
  </threadedComment>
  <threadedComment ref="N51" personId="{00000000-0000-0000-0000-000000000000}" id="{75D1AA5A-D642-40E4-ACFE-70027B0F5566}">
    <text xml:space="preserve">Reused building components (bricks, beams, columns, truss, etc.), where abiotic resources such as water, soil are embodied lowers the impact (Rakhshan et al., 2020)
</text>
  </threadedComment>
  <threadedComment ref="O51" personId="{00000000-0000-0000-0000-000000000000}" id="{ABA02673-AE9C-43C4-BCF3-37A38FF4D2BB}">
    <text xml:space="preserve">Elements destroyed during traditional demolition: masonry walls, structural support elements (concrete, steel and wood) end up in landfills (Coelho and Brito, 2012)
</text>
  </threadedComment>
  <threadedComment ref="S51" personId="{00000000-0000-0000-0000-000000000000}" id="{156CDE23-21DA-4B4A-A74F-E21FBAC2F4E0}">
    <text>Construction and demolition activities use water for dust control in demolition, especially in urban areas where air pollution concerns are higher (Tjoe et al., 2016)</text>
  </threadedComment>
  <threadedComment ref="J52" personId="{00000000-0000-0000-0000-000000000000}" id="{E5FB30A6-0D32-4DA3-B20C-AE5EF2B24634}">
    <text xml:space="preserve">Unsegregated waste increases the amount of waste in landfills, having a higher carbon footprint, segregating it reduced  greenhouse gases (Ferronato and Torretta, 2019)
</text>
  </threadedComment>
  <threadedComment ref="L52" personId="{00000000-0000-0000-0000-000000000000}" id="{164DAC16-D950-4D69-9F88-AF9BA4FAB6F0}">
    <text>Open burning of uncontrolled waste disposal are causes of CO, CO2, SO, NO, PM10 and other pollutant emissions (Ferronato and Torretta, 2019)</text>
  </threadedComment>
  <threadedComment ref="O52" personId="{00000000-0000-0000-0000-000000000000}" id="{0D27DED9-1BB8-45E4-901A-A440C4299989}">
    <text xml:space="preserve">Unsegregarated waste is conventially dumped at landfill sites, segregating them reduces the amount released at sites by recycling glass, paper etc. (Hussein et al., 2018)
</text>
  </threadedComment>
  <threadedComment ref="Q52" personId="{00000000-0000-0000-0000-000000000000}" id="{A7E86E8C-3E19-4713-B101-A837BEE56ADA}">
    <text xml:space="preserve">Uncontrolled disposal generates serious heavy metals pollution occurring in the water, soil (Ferronato and Torretta, 2019)
</text>
  </threadedComment>
  <threadedComment ref="O53" personId="{00000000-0000-0000-0000-000000000000}" id="{F555895E-54AB-4746-9B53-DD578856BB02}">
    <text xml:space="preserve">Any surplus solid waste that is normally subject to landfill disposal can be recycled provided waste incinceration plant is efficient and less carbon intensive than alternative fossil fuels (Eriksson and Finnveden, 2017)
</text>
  </threadedComment>
  <threadedComment ref="T54" personId="{00000000-0000-0000-0000-000000000000}" id="{0035451A-F6AE-41AE-980D-BC8178747751}">
    <text xml:space="preserve">Roads, railways, and canals serve as potential pathways for the spread of alien species, both directly through the movement of goods and vehicles, and indirectly by altering adjacent environments in ways that promote species establishment (Hulme et al., 2008)
</text>
  </threadedComment>
  <threadedComment ref="H55" personId="{00000000-0000-0000-0000-000000000000}" id="{B41238BC-E04D-49D0-AC35-DD25257D73B5}">
    <text xml:space="preserve">Noise pollution have caused animals to flee (Pepper et al., 2003)
</text>
  </threadedComment>
  <threadedComment ref="J55" personId="{00000000-0000-0000-0000-000000000000}" id="{FFDA264F-231F-43EB-AF3B-D571DD13B440}">
    <text xml:space="preserve">GHG Emissions from aircrafts (Spicer et al., 1984)
</text>
  </threadedComment>
  <threadedComment ref="L55" personId="{00000000-0000-0000-0000-000000000000}" id="{3A308FA4-D1A8-4A4C-8AE2-66D80358CE63}">
    <text xml:space="preserve">Particulate matter, NOx from aircrafts (Spicer et al., 1984)
</text>
  </threadedComment>
  <threadedComment ref="T55" personId="{00000000-0000-0000-0000-000000000000}" id="{04E091E4-7462-4734-B963-CB773CF17093}">
    <text xml:space="preserve">Airport operations can introduce invasive species (Tatem, 2009)
</text>
  </threadedComment>
</ThreadedComments>
</file>

<file path=xl/threadedComments/threadedComment3.xml><?xml version="1.0" encoding="utf-8"?>
<ThreadedComments xmlns="http://schemas.microsoft.com/office/spreadsheetml/2018/threadedcomments" xmlns:x="http://schemas.openxmlformats.org/spreadsheetml/2006/main">
  <threadedComment ref="J3" personId="{00000000-0000-0000-0000-000000000000}" id="{A85A4CE1-0CE1-42D2-886E-5F9B93C6D896}">
    <text xml:space="preserve">Study shows better adoption and implementation of company supply chain policies for Brazilian beef and leather could significantly reduce carbon emissions (Levy et al, 2023).
</text>
  </threadedComment>
  <threadedComment ref="P3" personId="{00000000-0000-0000-0000-000000000000}" id="{33530D06-191D-447E-BC0C-A043EFCCA1DA}">
    <text xml:space="preserve">Companies need to work closely with suppliers to ensure effective and equitable zero-deforestation supply chain policies that will reduce deforestation and land use change (Grabs et al, 2021).
</text>
  </threadedComment>
  <threadedComment ref="J4" personId="{00000000-0000-0000-0000-000000000000}" id="{C7FFAF00-E477-4561-8FA7-2795074004CD}">
    <text xml:space="preserve">Study shows better adoption and implementation of company supply chain policies for Brazilian beef and leather could significantly reduce carbon emissions (Levy et al, 2023).
</text>
  </threadedComment>
  <threadedComment ref="P4" personId="{00000000-0000-0000-0000-000000000000}" id="{3A69C18E-BFF7-4866-B414-FCF45F7DFB94}">
    <text xml:space="preserve">Traceability and transparency in supply chains are necessary to understand the impact of commodities on forests, and to support the design, implementation, monitoring of effective solutions to address forest loss (Fripp et al 2023)
</text>
  </threadedComment>
  <threadedComment ref="P5" personId="{00000000-0000-0000-0000-000000000000}" id="{2B45FEC7-0D57-4C31-BE18-CF3B6C9E128A}">
    <text xml:space="preserve">Whilst there are limited academic studies, a study analysed the effect of RTRS certification on soybean exports. The research indicated that RTRS certification reduces trade flows, especially exports to non-OECD countries, suggesting a potential indirect effect on deforestation through decreased demand (Chen el al 2024). Certification has received some criticism for being an insufficient standalone mechanism for change, and several traders set up their own proprietary soy certification schemes. </text>
  </threadedComment>
  <threadedComment ref="P6" personId="{00000000-0000-0000-0000-000000000000}" id="{117FDC6A-F310-4698-83ED-33DC68F9B5A8}">
    <text>Scientific literature on the environmental impacts of forest certifications is scarce.
However, studies do show that FSC and PEFC certifications produce positive environmental impacts, compared to non-certified, conventionally logged forests. Strong positive impacts are in particular reported for fauna, where all studies included demonstrate that both FSC and PEFC succeed in preserving animal species, including ones listed as endangered and vulnerable by IUCN. However, these positive outcomes are only achieved if logging intensity (Di Girolami, E., and B. Arts. 2018)</text>
  </threadedComment>
  <threadedComment ref="J7" personId="{00000000-0000-0000-0000-000000000000}" id="{00B93AC8-0481-4C25-AF7F-213F0D1A19C4}">
    <text xml:space="preserve">Protection of lands threatened with conversion to agriculture can 
prevent release of emissions from land use change. For example, the meta-analysis of Guo and Gifford (2002), based on 74 publications, showed that soil C decreased when cropland replaced native forest (−42%) and pasture (−59%). It is also important to recognise the importance of protecting and maintaining habitats that already have high SOC stocks. 
</text>
  </threadedComment>
  <threadedComment ref="P7" personId="{00000000-0000-0000-0000-000000000000}" id="{A2027DF5-9841-4DEF-ADF2-FDD8222199F3}">
    <text xml:space="preserve">Preventing land-use change: land-use change can lead to detrimental biodiversity impacts through the conversion of natural habitat to agricultural land (Cabernard et al. 2024). </text>
  </threadedComment>
  <threadedComment ref="R7" personId="{00000000-0000-0000-0000-000000000000}" id="{C1B38499-8C60-A841-9823-A21099F4F9CF}">
    <text>Transformation of natural cover can lead to irreversible changes in soil structure and function. Avoiding conversion of natural vegetation to agricultural land uses therefore can support soil retention - preventing excess of nutrients in water bodies (Gallindo et al 2022)</text>
  </threadedComment>
  <threadedComment ref="J8" personId="{00000000-0000-0000-0000-000000000000}" id="{4B6932AB-09DF-4455-A9AA-694B1924A5C3}">
    <text xml:space="preserve">Grasslands cover about 40 percent of the global land surface. They play a crucial role in removing carbon dioxide (CO2) from the atmosphere, as they store about 34 percent of global terrestrial carbon, 90 percent of which accumulates in grassland soils. However, if degraded or converted to other land uses, grasslands may become a net source of CO2 emissions.  Protection of lands threatened with conversion to agriculture can therefore reduce carbon emissions (Ahlering et al, 2016, Sanchez 2021). </text>
  </threadedComment>
  <threadedComment ref="P8" personId="{00000000-0000-0000-0000-000000000000}" id="{6AD38917-7113-4454-B688-7902AC3D97DF}">
    <text xml:space="preserve">Avoiding the conversion of grasslands into croplands is crucial for preventing loss and fragmentation of habitats and  preserving biodiversity. Studies have examined the impacts of such land-use change (Molotoks et al 2020)
</text>
  </threadedComment>
  <threadedComment ref="R8" personId="{00000000-0000-0000-0000-000000000000}" id="{E3F5E914-50F9-3742-96FA-B14FCE833AF5}">
    <text>Transformation of natural cover can lead to irreversible changes in soil structure and function. Avoiding conversion of natural vegetation to agricultural land uses therefore can support soil retention - preventing excess of nutrients in water bodies (Gallindo et al 2022)</text>
  </threadedComment>
  <threadedComment ref="I9" personId="{00000000-0000-0000-0000-000000000000}" id="{80AC7861-434D-4AB1-953F-3FD7ADB1803D}">
    <text>Conversion of wetlands to croplands can considerably alter land cover, hydrological conditions (Li, Junjie, et al.)
Wetlands have long been drained for human use, thereby strongly affecting greenhouse gas fluxes, flood control, nutrient cycling and biodiversity (Fluet-Chouinard, E., Stocker, B.D., Zhang, Z. et al. Extensive global wetland loss over the past three centuries. Nature 614, 281–286 (2023).</text>
  </threadedComment>
  <threadedComment ref="J9" personId="{00000000-0000-0000-0000-000000000000}" id="{8933D51B-998A-4375-8DF0-A073D362BEA3}">
    <text xml:space="preserve">Wetlands (e.g. peatland, mangrove forests and other coastal ecosystems) have been long considered unproductive and therefore available for conversion into agricultural land. However, as they are among the most carbon-rich ecosystems, and the drainage of even a small fraction of these ecosystems releases massive amount of CO2 to the atmosphere. (Chouinard et al 2023). </text>
  </threadedComment>
  <threadedComment ref="J10" personId="{00000000-0000-0000-0000-000000000000}" id="{E7A72FED-66B7-4FCE-90D7-ED087D957C12}">
    <text>Limiting application of nitrogen to exact levels reduces nitrogen lost to the atmosphere via nitrogen emissions. More judicious use of fertilizers can curb these emissions and reduce energy-intensive fertiliser production.
Changing farmers’ nitrogen fertiliser practices through an approach known as Site Specific Nutrient Management (SSNM) can make fertiliser application much more efficient and thus have a significant impact on N2O mitigation. 
There is a strong evidence base for SSNM resulting in reduced nitrogen fertiliser usage, with one meta-analysis of 61 studies finding 10% less nitrogen fertilizer used with SSNM compared to farmer fertiliser practice
(Chivenge et al 2021).
Studies on the application of a variable fertilization rate also show that this can reduce the total amount of nitrogen, phosphorus, and potassium fertilizers by 24.9%, energy consumption by 3463.1 kg ha−1, and emissions of greenhouse gases (GHG) by 341.5 kg CO2eq ha−1 compared to fixed fertilization rate (Kazlauskas, M., Bručienė, I., Jasinskas, A., &amp; Šarauskis, E. (2021).</text>
  </threadedComment>
  <threadedComment ref="L10" personId="{00000000-0000-0000-0000-000000000000}" id="{2A317600-3A21-4A9E-B0AB-5D065482AD64}">
    <text xml:space="preserve">Ammonia (NH3) emissions should be mitigated to improve environmental quality. For example, studies show that implementing the 4Rs significantly reduced NH3 emissions to 6 kg N ha–1 yr–1 and the emission factor to 1.72%, without compromising grain yield (12.37 Mg ha–1 yr–1) and soil fertility (Zhang et al, 2023. </text>
  </threadedComment>
  <threadedComment ref="Q10" personId="{00000000-0000-0000-0000-000000000000}" id="{E9D6F159-6872-7047-83AA-43B38C02AD03}">
    <text xml:space="preserve">Continuous and extensive application of agrochemicals leads to the accumulation of heavy metals (HMs) and rare earth elements (REEs) in agricultural soils. 4Rs reduce use of these agrochemicals (Naccarato, Attilio, et al. 2020).
</text>
  </threadedComment>
  <threadedComment ref="R10" personId="{00000000-0000-0000-0000-000000000000}" id="{4C98EF35-09DC-41E6-8831-2ED638579C25}">
    <text xml:space="preserve">Timing application is important to reduce losses to the external environment. By applying nutrients at the right time and matching supply and demand, crop nutrient uptake efficiency is high. 
When nutrient supply is higher than demand, losses may occur due to physical processes (leaching, runoff, and volatilization).Lost nutrients may cause environmental damage such as eutrophication from N and P runoff (Mattson 2011). 
</text>
  </threadedComment>
  <threadedComment ref="J11" personId="{00000000-0000-0000-0000-000000000000}" id="{05032972-8613-4F92-B5EE-95CBFD3696AA}">
    <text xml:space="preserve">Enhanced efficiency fertilizers (EEFs) have the potential to reduce N2O emissions and improve crop productivity. Nitrification inhibitors (NIs), double inhibitors (DIs: urease plus nitrification inhibitors), and controlled-release N fertilizers (CRFs) consistently reduced N2O emissions compared with conventional N fertilizers across soil and management conditions (grand mean decreases of 38, 30, and 19%, respectively). (Thapa et al 2016). </text>
  </threadedComment>
  <threadedComment ref="L11" personId="{00000000-0000-0000-0000-000000000000}" id="{911BAEB1-2018-4EDC-94F6-3452B0CA59F9}">
    <text xml:space="preserve">Application of enhanced-efficiency nitrogen fertilizers reduces mineral nitrogen usage and emissions of NH3 without affecting yield.
Study shows that  combined use of RN and UI, NI, UI + NI, or BS resulted in comparable grain yield and N use efficiency but with lesser NH3 emissions by 36.1%, (Cheng et al, 2022). </text>
  </threadedComment>
  <threadedComment ref="Q11" personId="{00000000-0000-0000-0000-000000000000}" id="{AB030ABA-9913-244A-87FD-EDEAE45A908B}">
    <text xml:space="preserve">Continuous and extensive application of agrochemicals leads to the accumulation of heavy metals (HMs) and rare earth elements (REEs) in agricultural soils.(Naccarato, Attilio, et al. 2020).
</text>
  </threadedComment>
  <threadedComment ref="R11" personId="{00000000-0000-0000-0000-000000000000}" id="{ED71DC92-8396-459C-9622-07FE04C5D011}">
    <text xml:space="preserve">Enhanced efficiency fertilizers are forms of fertilizer designed to reduce nutrient losses to the environment. Research shows that the application of enhanced-efficiency fertilizers could reduce NO3− leaching by 56.1 kg N ha−1 compared with conventional urea without affecting vegetable yield (Pan et al, 2024). </text>
  </threadedComment>
  <threadedComment ref="Q12" personId="{00000000-0000-0000-0000-000000000000}" id="{04B4B256-6877-4F1D-834B-0BB54B50520D}">
    <text xml:space="preserve">Environmental damage from insecticide overuse is a major concern, particularly for conservation of “good” insects such as pollinators that ensure stable production of food crops like fruits and vegetables. IPM can reduce insecticide applications by 95% while maintaining or enhancing crop yields through wild pollinator conservation (JR Pecenka, 2021). </text>
  </threadedComment>
  <threadedComment ref="S12" personId="{00000000-0000-0000-0000-000000000000}" id="{9021468E-012B-4A5E-9DF0-E4DCE75C8F10}">
    <text>Although IPM has been applied to a variety of native pests, it is also beneficial for managing invasive species, particularly invasive arthropods (Bernaola and Holt, 2021).</text>
  </threadedComment>
  <threadedComment ref="J13" personId="{00000000-0000-0000-0000-000000000000}" id="{DD46B490-769C-4161-9441-A24E2DE92A82}">
    <text xml:space="preserve">Precision agriculture technologies (PATs) transform crop production by enabling more sustainable and efficient agricultural practices. These technologies utilize data-driven approaches to optimize the management of crops, soil, and resources, thus enhancing both productivity and environmental sustainabilty. (Getahun et al 2024).
Studies show that precision farming minimizes carbon emissions and optimizes energy usage for sustainable agriculture. This includes carbon emissions reduction by 15%–25%; energy use reduction by 10–20% (Balafoutis et al 2017, Soto et al 2019)
</text>
  </threadedComment>
  <threadedComment ref="P13" personId="{00000000-0000-0000-0000-000000000000}" id="{D43F35D0-302E-4F26-B1C2-0EAE9C1714E2}">
    <text xml:space="preserve">Precision agriculture technologies (PATs) transform crop production by enabling more sustainable and efficient agricultural practices. These technologies utilize data-driven approaches to optimize the management of crops, soil, and resources, thus enhancing both productivity and environmental sustainabilty. (Getahun et al 2024).
Precision farming uses technology to optimize resource usage and minimize environmental impact, promoting sustainable land management. Studies show that these technologies can lead to reduction in land degradation by 20% and by improving yields can reduce need for future land conversion. (Ahmad et al 2020) </text>
  </threadedComment>
  <threadedComment ref="R13" personId="{00000000-0000-0000-0000-000000000000}" id="{40507E48-0BEA-42FF-9327-49B19B0C7E4F}">
    <text xml:space="preserve">
Precision farming optimizes nutrient usage through data-driven techniques for sustainable crop production leading to nutrient use efficiency up by 20%. This can help maximizing crop nutrient uptake while minimizing nutrient runoff and leaching (Getahun et al 2024,, Meena B., Jatav H., Dudwal B. et al., 2022).</text>
  </threadedComment>
  <threadedComment ref="S13" personId="{00000000-0000-0000-0000-000000000000}" id="{44E72248-9ACD-4F7E-B4D2-C727432F8876}">
    <text xml:space="preserve">Precision agriculture, a farming management concept that uses technology to monitor and optimize agricultural processes, has significantly advanced water management in farming.
By accurately assessing the moisture needs of specific areas within a field, farmers can apply water more efficiently, reducing waste and ensuring crops receive the optimal amount of hydration.This  can lead to w water usage reduction by 30%–50% ( Getahun et al 2024, Adeyemi et al 2017).
</text>
  </threadedComment>
  <threadedComment ref="J14" personId="{00000000-0000-0000-0000-000000000000}" id="{F482A2E0-0001-4ED1-8DBC-26766BFFB0A9}">
    <text>Regenerative practices enhance soil organic matter and increase soil carbon sequestration. There is an extensive literature of long-term field experiments across the globe that document the capability of these practices, e.g., cover crops, (Abdalla et al. 2019, Poeplau and Don 2015), tillage reduction (Ogle et al. 2005, Franzluebbers 2010, Kravchenko and Robertson 2011), perennials (Conant et al. 2016, Ogle et al. 2005, Guo and Gifford 2002) to increase soil C contents.</text>
  </threadedComment>
  <threadedComment ref="R14" personId="{00000000-0000-0000-0000-000000000000}" id="{8B4B2E8A-34D1-476E-BA51-F24D3096292F}">
    <text>Cover crops exhibit several environmental benefits, such as decreasing nitrogen (N) leaching from agricultural systems. Research found that cover crops with tillage reduced annual nitrogen leaching rates from cropland soils by medians of 39 % and 54 % (Porwollik et al 2022).</text>
  </threadedComment>
  <threadedComment ref="S14" personId="{00000000-0000-0000-0000-000000000000}" id="{0861BE91-0911-4996-849E-C66D74A9C828}">
    <text>Conservation tillage practices, such as no-till and reduced-till systems, have been shown to enhance soil water retention and reduce water usage in agricultural settings. By minimizing soil disturbance and maintaining crop residues on the soil surface, these practices improve water infiltration and decrease evaporation. A study found that reduced tillage systems increased water infiltration by 35% compared to conventional tillage systems. This improvement means less water runoff and a reduced need for irrigation, leading to significant water savings (Wang et al 2007).</text>
  </threadedComment>
  <threadedComment ref="J15" personId="{00000000-0000-0000-0000-000000000000}" id="{89D7CE55-4535-4060-BCC9-C80F85AE4F45}">
    <text>Biochar is one of the few nature-based technologies with potential to help achieve net-zero emissions agriculture. Across studies, biochar reduced emissions of nitrous oxide (N2O) by 18% and methane (CH4) by 3% but increased carbon dioxide (CO2) by 1.9%. When biochar was combined with N-fertilizer, it reduced CO2, CH4, and N2O emissions in 61%, 64%, and 84% of the observation (Shrestha et al 2023).</text>
  </threadedComment>
  <threadedComment ref="S15" personId="{00000000-0000-0000-0000-000000000000}" id="{6BF7AEE1-80A3-47B7-A552-F32E0CC68DFC}">
    <text xml:space="preserve">Various studies have reported that biochar can increase the soil water retention capacity (Ghanzouani et al 2023, Ndede et al 2022).
</text>
  </threadedComment>
  <threadedComment ref="S16" personId="{00000000-0000-0000-0000-000000000000}" id="{0871ABA8-34A2-44A2-AB26-0C47C2BBEC75}">
    <text>Compared with traditional surface irrigation, drip irrigation can reduce field water consumption by 30–50%. For instance, the research conducted by Tiwari et al. demonstrated that drip irrigation can lead to a reduction of approximately 40% in water consumption for cabbage fields (Tiwari et al 2003).</text>
  </threadedComment>
  <threadedComment ref="I17" personId="{00000000-0000-0000-0000-000000000000}" id="{55EF5229-F15F-FD4D-811B-C60D7F16B206}">
    <text>Using appropriate water efficiency techniques can reduce fresh groundwater use (Hsaio 2015)</text>
  </threadedComment>
  <threadedComment ref="S17" personId="{00000000-0000-0000-0000-000000000000}" id="{6C8EC152-5D3A-4968-8B14-DA1D8BB149BE}">
    <text xml:space="preserve">Rainwater harvesting (RWH) has been extensively studied for its potential to reduce water use in agriculture. For example, a study highlights that RWH can enhance water availability, reduce water loss, and improve water-use efficiency in semi-arid regions (Velasco-Muñoz, et al, 2019). </text>
  </threadedComment>
  <threadedComment ref="S18" personId="{00000000-0000-0000-0000-000000000000}" id="{5A2ABE4B-8A88-4C54-98B4-6421A496E051}">
    <text xml:space="preserve">Trials have demonstrated that a well managed cover can effectively reduce evaporation from open water storage by over 95 %
(Craig et al 2005). </text>
  </threadedComment>
  <threadedComment ref="J19" personId="{00000000-0000-0000-0000-000000000000}" id="{34182A00-4A3B-4489-9CE8-963BC4DB27DD}">
    <text>Research estimates that electrification of farms in an appropriate process with renewable energy resources can decrease the carbon footprint of farming 44–70% depends on the type of the farm (Soofi et al 2022).
Although studies of potential energy efficiency improvements in agriculture are limited, a small number of country-level studies have found large potential for efficiency gains, for example, in alternative water pumps in India or cassava-drying methods in Africa (Saini et al 2013, CGIAR Research Program on Roots, Tubers and Bananas 2016).</text>
  </threadedComment>
  <threadedComment ref="H20" personId="{00000000-0000-0000-0000-000000000000}" id="{3271B37C-2E72-485D-B033-CB3A68B31DB2}">
    <text xml:space="preserve">Human-made noise is a global pollutant and is documented  to have negative physiological and reproductive effects on wildlife, including many species of amphibians, arthropods, birds, fish, mammals, molluscs and reptiles (Kunc H.P. and Schmidt R. 2019). Planting “noise buffers” composed of trees and shrubs can reduce noise by five to ten decibels for every 30 m width of woodland, especially sharp tones (Dobson et al). </text>
  </threadedComment>
  <threadedComment ref="J20" personId="{00000000-0000-0000-0000-000000000000}" id="{8A6870D7-4342-4E43-AA6D-D34E489DAC85}">
    <text>Agroforestry, relative to conventional agriculture, contributes significantly to carbon sequestration. Research has highlighted that for a range of agroforestry practices identified, the carbon sequestration potentials ranged between 0.09 and 7.29 t C ha−1 a−1. (Kay, et al. 2019)</text>
  </threadedComment>
  <threadedComment ref="M20" personId="{00000000-0000-0000-0000-000000000000}" id="{A6D095A5-B2F4-43D3-9601-A1B6763BD667}">
    <text>Agroforestry systems are important sources of timber. Increasing wood production on farms can take pressure off natural forests and woodlands, which would otherwise suffer degradation (Cheru et al 2023).</text>
  </threadedComment>
  <threadedComment ref="P20" personId="{00000000-0000-0000-0000-000000000000}" id="{35FDCDA2-EC4A-414E-9621-5DEE0CA9917E}">
    <text xml:space="preserve">Agroforestry has been recognized as a viable system for mitigating land degradation and assisting in its recovery. Research has indicated that the adoption of the agroforestry system is imperative for the rehabilitation of degraded lands (Jinger et al 2023). </text>
  </threadedComment>
  <threadedComment ref="R20" personId="{00000000-0000-0000-0000-000000000000}" id="{8063F256-E4D5-4B11-8788-5FA7F85FBDFB}">
    <text xml:space="preserve">Agroforestry schemes can treat a range of terrestrial sources of pollution, such as agricultural diffuse pollution, and aim to reduce nutrient run-off from excess fertiliser. Agroforestry is also likely to reduce the need for nitrate and phosphate fertilisers, reducing the overall input into the soil system. Studies in the tropics have suggested that agroforestry practices can reduce such nutrient (especially nitrogen) losses because of enhanced nutrient uptake by tree and crop roots from varying soil depths, compared to more localized and shallow rooting depths of sole crop stands (Nair and Graetz, 2004). </text>
  </threadedComment>
  <threadedComment ref="T20" personId="{00000000-0000-0000-0000-000000000000}" id="{9437AF26-1647-48AA-997F-1641FC364420}">
    <text xml:space="preserve">Studies show that agroforestry can help reduce invasive species richness and diversity compared to monocultures (De Almeida Campos Cordeiro, A., Coelho, S. D., Ramos, N. C., &amp; Meira-Neto, J. A. A. (2018).
</text>
  </threadedComment>
  <threadedComment ref="H21" personId="{00000000-0000-0000-0000-000000000000}" id="{26153312-E44B-4238-8159-4997D2657150}">
    <text>Human-made noise is a global pollutant and is documented  to have negative physiological and reproductive effects on wildlife, including many species of amphibians, arthropods, birds, fish, mammals, molluscs and reptiles (Kunc H.P. and Schmidt R. 2019). Planting “noise buffers” composed of trees and shrubs can reduce noise by five to ten decibels for every 30 m width of woodland, especially sharp tones (Dobson et al 2000).</text>
  </threadedComment>
  <threadedComment ref="J21" personId="{00000000-0000-0000-0000-000000000000}" id="{A9565C0D-16A8-4DAE-893D-1D2969ECF48A}">
    <text xml:space="preserve">The vegetation within buffer zones absorbs CO₂ through photosynthesis, contributing to carbon sequestration. For example, one study in China demonstrated that ecological function areas, including buffer zones, play a vital role in carbon sequestration by increasing the net primary productivity of vegetation, which is a key indicator of carbon capture (Chen et al. 2023)
</text>
  </threadedComment>
  <threadedComment ref="R21" personId="{00000000-0000-0000-0000-000000000000}" id="{21AF018C-36DB-44B3-88C1-10BD1754BC36}">
    <text xml:space="preserve">Riparian buffer strips (uncultivated strips at the edge of waterways) are increasingly being used to help to reduce diffuse pollution from agricultural systems. Studies have shown that buffer strips reduced the amount of nitrate in runoff (8 m buffers: 28%; 16 m: 42%). Buffers trapped twice the amount of nitrogen, compared to unbuffered plots, in the first four weeks (Bedard-Haughan, 2004). </text>
  </threadedComment>
  <threadedComment ref="H22" personId="{00000000-0000-0000-0000-000000000000}" id="{23E7EE76-91F9-415D-9662-9F33B819F8B4}">
    <text>Human-made noise is a global pollutant and is documented  to have negative physiological and reproductive effects on wildlife, including many species of amphibians, arthropods, birds, fish, mammals, molluscs and reptiles (Kunc H.P. and Schmidt R. 2019). Vegetation shelter belts, including hedgerows, have a potential to reduce noise pollution (Biocca et al, 2019).</text>
  </threadedComment>
  <threadedComment ref="J22" personId="{00000000-0000-0000-0000-000000000000}" id="{CF8AC659-0762-44E6-A418-B2574C66A6BB}">
    <text xml:space="preserve">Farmland hedgerows are a carbon sink, storing carbon in the vegetation and soils beneath them. Recent research suggests that cropland established hedgerows increase soil organic carbon (SOC) stocks by 32% (±23%) and estimate that total carbon sequestration (in soil and biomass) of cropland, temperate hedgerows to be 5.2 mega gram (Mg) C ha -1 and 2.1 Mg C ha -1 for a period of 20 years and 50 years, respectively (Drexler et al., 2021; see also Axe et al., 2017). </text>
  </threadedComment>
  <threadedComment ref="L22" personId="{00000000-0000-0000-0000-000000000000}" id="{10FA0897-2F05-48D6-B5F5-E548DEC766B0}">
    <text>Studies show that hedgerows can act as barriers to roadside particulate air pollution, cutting black carbon by up to 63 percent (Abhijith et al 2019).</text>
  </threadedComment>
  <threadedComment ref="Q22" personId="{00000000-0000-0000-0000-000000000000}" id="{53911786-78DB-1749-9A53-E1338467DF8C}">
    <text xml:space="preserve">
Continuous and extensive application of agrochemicals leads to the accumulation of heavy metals (HMs).  Research shows that increasing the landscape-scale cover of hedgerows from 1 % to 3 % can halve insecticide use (Courson et al 2024). </text>
  </threadedComment>
  <threadedComment ref="R22" personId="{00000000-0000-0000-0000-000000000000}" id="{7E5C9EC1-3FF9-4BA2-BC7A-283AB7A650FC}">
    <text xml:space="preserve">Hedgerows play a valuable role in reducing the amount of polluting fertilisers, pesticides and sediment that reach watercourses, through acting as a physical barrier, through increasing infiltration into the ground, and through being recycled by the trees, shrubs and other plants. Studies show that plant hedgerows significantly reduce nitrogen and phosphorus losses, reducing the number of runoff events and the amount of surface runoff. Evidence found that hedgerows significantly reduced the overall total nitrate and total phosphorus  losses by 45.38 and 36.81%, respectively (Song et al, 2023). </text>
  </threadedComment>
  <threadedComment ref="H23" personId="{00000000-0000-0000-0000-000000000000}" id="{AE4EA59D-1746-9143-AAFB-358CF59CB2BB}">
    <text>Setting aside strategic areas for nature (e.g., next to natural areas) could support decreasing disturbances of noise or light supporting biodiversity (Buskirk 2004)</text>
  </threadedComment>
  <threadedComment ref="I23" personId="{00000000-0000-0000-0000-000000000000}" id="{D233AA66-39B9-6247-9C37-2378118AAC58}">
    <text>Leaving aside areas for nature can reduce the area of freshwater use(Firbank et al 1993)</text>
  </threadedComment>
  <threadedComment ref="J23" personId="{00000000-0000-0000-0000-000000000000}" id="{375B143E-BBD0-4E84-8DE9-9BC7841E942C}">
    <text>Set-asides contribute substantially to carbon storage, in addition to supporting biodiversity (Fleiss et al, 2020).</text>
  </threadedComment>
  <threadedComment ref="L23" personId="{00000000-0000-0000-0000-000000000000}" id="{6ABD1741-3F53-A14A-B4B2-C7F3DDF25D14}">
    <text>Preserving areas with trees and native flora and fauna can help capture non greenhouse gas emissions. Forests and vegetation can serve as biological filters that reduce PM2.5. The ability of trees to adsorb PM2.5 varies greatly depending on the species, as the characteristics of trees are species-specific (Kim et al 2022).</text>
  </threadedComment>
  <threadedComment ref="P23" personId="{00000000-0000-0000-0000-000000000000}" id="{E97E62D1-FC45-EE42-86E6-4605ACCAFC6F}">
    <text>Leaving aside areas for nature can reduce the area of land use (Bickell et al 2023).</text>
  </threadedComment>
  <threadedComment ref="R23" personId="{00000000-0000-0000-0000-000000000000}" id="{84C77A4A-14DC-4557-97F3-DF5F7996E67E}">
    <text>Studies show that set-asides can reduce diffuse pollution (Hashemi et al  2020, see also Casal et al 2019)</text>
  </threadedComment>
  <threadedComment ref="J24" personId="{00000000-0000-0000-0000-000000000000}" id="{A4DD981D-E797-43AA-B375-7F6770546E50}">
    <text xml:space="preserve">Study found that  restoration of high plant diversity may greatly increase carbon capture and storage rates on degraded and abandoned agricultural lands. The study found that  restoration of late-successional grassland plant diversity leads to accelerating annual carbon storage rates that, by the second period (years 13–22), are 200% greater in our highest diversity treatment than during succession at this site, and 70% greater than in monocultures (Yang et al, 2019). </text>
  </threadedComment>
  <threadedComment ref="P24" personId="{00000000-0000-0000-0000-000000000000}" id="{36C34CA2-EACC-094F-8801-7875FA619E4D}">
    <text>Sustainable management of land degradation through legume-based cropping system can reduce land degradation (Akca et al 2022).</text>
  </threadedComment>
  <threadedComment ref="I25" personId="{00000000-0000-0000-0000-000000000000}" id="{D2CB4180-D459-4F23-9819-3710FF1EEF1C}">
    <text xml:space="preserve">Restoration of freshwater habitats can be help to restore freshwater habitats (Piczak et al 2024)
</text>
  </threadedComment>
  <threadedComment ref="J25" personId="{00000000-0000-0000-0000-000000000000}" id="{1ACEF0A8-0C24-4B5B-9B81-B5B8A4A6184B}">
    <text xml:space="preserve">Restoring wetlands on agricultural lands has been identified as an effective strategy to reduce carbon emissions associated with farming activities. For example, studies show that freshwater wetland restoration is an effective way to turn degraded wetlands from net carbon sources to carbon sink. 
(Hemes et al, 2019, see also Schuster et al 2024). </text>
  </threadedComment>
  <threadedComment ref="R25" personId="{00000000-0000-0000-0000-000000000000}" id="{62C18272-E01F-4179-B90E-21677D3EF58D}">
    <text xml:space="preserve">Wetlands in the agricultural landscape, both constructed and restored, have the potential to significantly reduce transport of nitrogen (N) and phosphorus (P) indicating that wetlands could be a useful local-scale management tool to counteract eutrophication (Borgstrom et al, 2024). </text>
  </threadedComment>
  <threadedComment ref="H26" personId="{00000000-0000-0000-0000-000000000000}" id="{DC91801F-2FDC-401E-8BFC-E098791B1A0C}">
    <text xml:space="preserve">Human-made noise is a global pollutant and is documented  to have negative physiological and reproductive effects on wildlife, including many species of amphibians, arthropods, birds, fish, mammals, molluscs and reptiles (Kunc H.P. and Schmidt R. 2019).Trees and shrubs can reduce noise levels, particularly at high frequencies (or pitch) (Dobson,2000). </text>
  </threadedComment>
  <threadedComment ref="J26" personId="{00000000-0000-0000-0000-000000000000}" id="{6970F518-45FB-44B9-A69D-C59099DD5765}">
    <text xml:space="preserve">Tree plantation on degraded land has been widely promoted as a land-based climate change mitigation strategy due in part to its high greenhouse gas sequestration rates. For example, research indicates that converting marginal croplands to forests can significantly increase carbon storage, both above and below ground (Niu et al 2006).
Research also highlights the benefits for sequestering soil organic carbon . A study found that the forested soils had 30.0 ± 5.1 % (mean±standard error) more soil organic carbon  than the tilled cropland. The average annual change in soil organic carbon following tree planting was estimated to be 0.56 ± 0.05 Mg C ha−1 yr−1(Sauer et al, 2012).
 </text>
  </threadedComment>
  <threadedComment ref="K26" personId="{00000000-0000-0000-0000-000000000000}" id="{E69089C6-2329-406F-B907-54F21618D5DF}">
    <text xml:space="preserve">Forests and vegetation can serve as biological filters that reduce PM2.5
The ability of trees to adsorb PM2.5 varies greatly depending on the species, as the characteristics of trees are species-specific (Kim et al 2022).
</text>
  </threadedComment>
  <threadedComment ref="M26" personId="{00000000-0000-0000-0000-000000000000}" id="{721B8841-70F8-4570-83D9-2151E9DC12BE}">
    <text xml:space="preserve">Forest restoration can help to increase local community access to supplies of fuel wood and timber, and therefore helps to reduce deforestation in other areas, although this may have trade-offs for maximising biodiversity benefits (Hua et al 2022). </text>
  </threadedComment>
  <threadedComment ref="R26" personId="{00000000-0000-0000-0000-000000000000}" id="{93919E12-89E8-4947-928A-32D6C8608830}">
    <text>According to research, marginal croplands—lands with low agricultural value due to conditions such as poor soil quality, inadequate water supply, and slopes that render farming difficult—when planted with trees could be used not only to store carbon, but also to substantially reduce the movement of nitrogen, phosphorus, and sediments from land to streams and rivers. Study found that after reforestation, N losses can decrease by 40 to 80 kg/ha-yr (95–97% reduction), while P losses decrease by 1 to 4 kg/ha-yr (96–99% reduction) (Keller et al, 2019).</text>
  </threadedComment>
  <threadedComment ref="J27" personId="{00000000-0000-0000-0000-000000000000}" id="{3B3271FC-E129-4C47-BA31-F2C9CEF635E5}">
    <text xml:space="preserve">Perennial grain had greater net CO2 uptake than annual crop: 556 vs. 89 g c m − 2 yr−1.
The perennial system also retained a larger share of up-taken C than the annual system (Kim, K., Daly, E. J., Flesch, T. K., Coates, T. W., &amp; Hernandez-Ramirez, G. (2022)
</text>
  </threadedComment>
  <threadedComment ref="P27" personId="{00000000-0000-0000-0000-000000000000}" id="{70A0DD93-DADC-4845-9739-1FE149BA6C35}">
    <text xml:space="preserve"> Using perennials for erosion control can help protect the soil and prevent land degradation.(Vallebona, C., Mantino, A., &amp; Bonari, E. 2016)
</text>
  </threadedComment>
  <threadedComment ref="T27" personId="{00000000-0000-0000-0000-000000000000}" id="{7F996283-9AD2-354D-AFE9-79C8272F2775}">
    <text>Use of local crops can reduce the introduction of non-native or invasive species (Asbjornsen et al 2013)</text>
  </threadedComment>
  <threadedComment ref="P28" personId="{00000000-0000-0000-0000-000000000000}" id="{00C6E4CF-FA57-45C4-A9DC-F91D73111E5C}">
    <text xml:space="preserve">
Research also shows that farmers with participatory farmer-to-farmer (F2F) training on agroecology are more likely to adopt sustainable land management practices which will reduce rate of land degradation (Kansanga et al 2021).
</text>
  </threadedComment>
  <threadedComment ref="R28" personId="{00000000-0000-0000-0000-000000000000}" id="{F86A9B80-C4DC-41F1-818C-59BDAFE62AA0}">
    <text>Research indicates that farmer-education programmes can help to create incentives and influence the behaviour of farmers towards more nitrogen-efficient management (Gu et al 2023).</text>
  </threadedComment>
  <threadedComment ref="S28" personId="{00000000-0000-0000-0000-000000000000}" id="{A00E161B-646C-0E4E-A42B-AEFB0C320D34}">
    <text>Technical training can increase farmers adopting water-saving irrigation technology (Xiuling et al 2023)</text>
  </threadedComment>
  <threadedComment ref="T28" personId="{00000000-0000-0000-0000-000000000000}" id="{E2DFCEC8-7279-4158-A991-8F8B7D17D3EB}">
    <text xml:space="preserve">Study shows that public education improves farmers knowledge and management of invasive alien species (Li et al 2021).
</text>
  </threadedComment>
  <threadedComment ref="P29" personId="{00000000-0000-0000-0000-000000000000}" id="{8A5C44DB-2D74-455D-B862-3DBF61F0A5BF}">
    <text xml:space="preserve">Studies show that when Indigenous peoples have the right to govern their land, biodiversity increases and forests are protected (Nitah et al 2021).
Evidence shows that Intact Forest Landscapes (IFLs) loss rates have been considerably lower on Indigenous Peoples’ lands than on other lands (Fa et al 2020).
</text>
  </threadedComment>
  <threadedComment ref="R29" personId="{00000000-0000-0000-0000-000000000000}" id="{E0A88DF9-7894-4B43-82B6-9F277207A8BE}">
    <text xml:space="preserve">
</text>
  </threadedComment>
  <threadedComment ref="J30" personId="{00000000-0000-0000-0000-000000000000}" id="{542FE10B-55E9-464C-AE40-C8D2501E7DEA}">
    <text>The use of biofuels derived from crop residues can significantly lower the carbon footprint compared to conventional fossil fuels.(Rao et al 2024).</text>
  </threadedComment>
  <threadedComment ref="R30" personId="{00000000-0000-0000-0000-000000000000}" id="{13B961F1-4382-4D05-8069-D22F8F5D9150}">
    <text xml:space="preserve">Long-term crop residue recycling might increase the amount of easily mineralized soil organic N, lowering the need for additional fertilizer N .
(Bhardwaj et al 2023).
</text>
  </threadedComment>
  <threadedComment ref="J31" personId="{00000000-0000-0000-0000-000000000000}" id="{007912BD-3CA6-426D-8F34-DA0E1B3DC025}">
    <text xml:space="preserve">Mass rearing of insects for livestock feeds overall generates less GHG emissions when compared to conventional sources. Insect production for feed can can reduce land-use related impacts by 98% and GHG emissions by 60% when compared to soy and other conventional protein meals (van Zanten et al., 2015; van Huis and Oonincx, 2017; Smetana et al., 2021). 
</text>
  </threadedComment>
  <threadedComment ref="P31" personId="{00000000-0000-0000-0000-000000000000}" id="{3CE7A46B-AA7C-466F-B1C3-7F595A3CCAD6}">
    <text xml:space="preserve">Protein production from alternative cultivation methods, such as seaweed (macroalgae) farming , may have close-to zero requirements regarding land and water (Parsons et al., 2019; Koesling et al., 2021) 
Insect production for feed can can reduce land-use related impacts by 98% and GHG emissions by 60% when compared to soy and other conventional protein meals (van Zanten et al., 2015; van Huis and Oonincx, 2017; Smetana et al., 2021). </text>
  </threadedComment>
  <threadedComment ref="R31" personId="{00000000-0000-0000-0000-000000000000}" id="{9CD4C7AB-9505-4033-9385-20123478802B}">
    <text xml:space="preserve">Alternative feed sources such as algae production make minimal use of synthetic and chemical fertilizers, the production and use of which accounts for up to 95% of the environmental footprint of conventional crop production for impacts including aquatic acidification and eutrophication, and land transformation (Niero et al., 2015; Paul et al., 2018)
</text>
  </threadedComment>
  <threadedComment ref="S31" personId="{00000000-0000-0000-0000-000000000000}" id="{A3472B1C-E8A5-410A-8A7D-00BD6CD5FF48}">
    <text xml:space="preserve">Protein production from alternative cultivation methods, such as seaweed (macroalgae) farming , may have close-to zero requirements regarding land and water (Parsons et al., 2019; Koesling et al., 2021) </text>
  </threadedComment>
  <threadedComment ref="J32" personId="{00000000-0000-0000-0000-000000000000}" id="{B5A32843-68A4-4E89-B54A-CCB6F15940F9}">
    <text xml:space="preserve">Considerable evidence from both modelling and empirical studies indicates that tropical deforestation on many scales influences local, regional, and even global climate (Lawrence, D., Vandecar, K. 2015).
</text>
  </threadedComment>
  <threadedComment ref="P32" personId="{00000000-0000-0000-0000-000000000000}" id="{7B17F4D2-F311-48C9-B968-0440FA7FA70D}">
    <text xml:space="preserve">Zero-deforestation commitments are a type of voluntary sustainability initiative that companies adopt to signal their intention to reduce or eliminate deforestation.
These commitments help to reduce deforestation and land use change.  To increase the likelihood that commitments will lead to reduced deforestation across all scales, more companies should adopt zero-gross deforestation targets with immediate implementation deadlines and clear sanction-based implementation mechanisms in biomes with high risk of forest to commodity conversion (Garrett et al 2019). </text>
  </threadedComment>
  <threadedComment ref="R33" personId="{00000000-0000-0000-0000-000000000000}" id="{293DC06D-1A48-4EAA-AD60-32C7994BE0A4}">
    <text xml:space="preserve">Livestock exclusion through fencing of watercourses prevents access and therefore removes these sources of pollution and damage (Cuttle et al., 2007).  Exclusion measures can also reduce nitrogen, phosphorus and sediment inputs associated with cattle access to watercourses (Line et al., 2016). </text>
  </threadedComment>
  <threadedComment ref="H34" personId="{00000000-0000-0000-0000-000000000000}" id="{2A3D17E1-603C-464F-B907-E1A80C6CC7C3}">
    <text xml:space="preserve">Human-made noise is a global pollutant and is documented  to have negative physiological and reproductive effects on wildlife, including many species of amphibians, arthropods, birds, fish, mammals, molluscs and reptiles (Kunc H.P. and Schmidt R. 2019).Trees and shrubs can reduce noise levels, particularly at high frequencies (or pitch) (Dobson,2000). 
</text>
  </threadedComment>
  <threadedComment ref="J34" personId="{00000000-0000-0000-0000-000000000000}" id="{A39E926B-3CEE-450B-8951-BA6525B8E900}">
    <text xml:space="preserve">Global livestock supply chains contribute significant amounts of greenhouse gas emissions (Gerber et al., 2013). However, implementation of integrated production systems lowers overall GHG emissions from agriculture with the FAO estimating that emission intensity of methane, nitrous oxide and nitric oxide could be reduced by 30 percent if all producers were to adopt the most efficient practices with integrated production systems.  Studies show that crop-livestock systems could reduce enteric methane emissions by up to 17% in OECD countries, 24% in East Africa and 38% in South Asia. These improved practices could also reduce indirect emissions by minimizing land-use change (FAO, 2012b; see also Mottet et al., 2017). </text>
  </threadedComment>
  <threadedComment ref="O34" personId="{00000000-0000-0000-0000-000000000000}" id="{BAE4AED9-71AB-4B65-9930-B75397B7B038}">
    <text>Mixed crop-livestock systems increase manure recycling by 10–32% (Zhao et al., 2017). </text>
  </threadedComment>
  <threadedComment ref="P34" personId="{00000000-0000-0000-0000-000000000000}" id="{7ABF1F0D-C0D6-4180-9866-C3309AFB790F}">
    <text>Integrated crop-livestock systems (ICLS) have been studied for their potential to reduce land-use change by enhancing land-use efficiency and productivity. Studies show that integrating crops and livestock allowed for more efficient use of existing agricultural land, thereby reducing the pressure to convert native ecosystems into farmland. This integration led to improved soil health and increased biodiversity, contributing to sustainable agricultural practices (Moraes el al, 2013)</text>
  </threadedComment>
  <threadedComment ref="R34" personId="{00000000-0000-0000-0000-000000000000}" id="{F7400111-1584-48AA-9D27-72E1E8607B70}">
    <text xml:space="preserve"> Integrated crop-livestock systems provide an array of benefits to agricultural systems, including a reduction in nitrogen (N) leaching (Santos et al, 2023). Using animal manure and slurry for organic fertilization of crops and trees, reducing dependency on externally sourced fertilizers.
</text>
  </threadedComment>
  <threadedComment ref="H35" personId="{00000000-0000-0000-0000-000000000000}" id="{44C41718-E0ED-4437-961D-E2929A294B69}">
    <text xml:space="preserve">Human-made noise is a global pollutant and is documented  to have negative physiological and reproductive effects on wildlife, including many species of amphibians, arthropods, birds, fish, mammals, molluscs and reptiles (Kunc H.P. and Schmidt R. 2019).Trees and shrubs can reduce noise levels, particularly at high frequencies (or pitch) (Dobson,2000). 
</text>
  </threadedComment>
  <threadedComment ref="J35" personId="{00000000-0000-0000-0000-000000000000}" id="{6CE3F83C-5CAC-43C5-8BDF-F44992F4A0A5}">
    <text>Silvopastoral systems and forest remnants have been identified to store much more carbon than open pasturelands (27%-163%). (Aryal et al 2022).</text>
  </threadedComment>
  <threadedComment ref="O35" personId="{00000000-0000-0000-0000-000000000000}" id="{1BC334FA-9A48-4AFB-AC3A-CB3580D1A0D9}">
    <text xml:space="preserve">Mixed crop-livestock systems increase manure recycling by 10–32% (Zhao et al., 2017). 
</text>
  </threadedComment>
  <threadedComment ref="P35" personId="{00000000-0000-0000-0000-000000000000}" id="{A7A27E5D-35F8-4CF6-8920-B9273B2B84DF}">
    <text xml:space="preserve">Silvopasture—the integration of trees, forage, and livestock on the same land—has been identified as a strategy to mitigate deforestation. A study by the University of Reading found that adopting silvopastoral systems in Colombia could help alleviate deforestation in the Amazon rainforest. (Escobar et al 2021). </text>
  </threadedComment>
  <threadedComment ref="R35" personId="{00000000-0000-0000-0000-000000000000}" id="{CBF37F08-9CFE-4E1A-A36E-5BF535D53360}">
    <text>Studies show that compared to treeless pasture, silvopastoral association enhances nutrient retention in the system and thus reduces chances for nutrient transport to surface water. For example,research conducted in north Florida compared soil nitrate leaching across different land-use systems: a loblolly pine plantation, open pasture, and two types of silvopastures. The results indicated that at a soil depth of 1.2 meters, maximum nitrate concentrations were 67 mg/L in the pine plantation, 18 mg/L in the open pasture, and only 8 mg/L in both silvopasture systems. This suggests that silvopastures can significantly reduce nitrate leaching into deeper soil layers (Bambo et al 2009).</text>
  </threadedComment>
  <threadedComment ref="J36" personId="{00000000-0000-0000-0000-000000000000}" id="{6A14D0F6-8190-41DE-BB3B-25E4DCA74901}">
    <text xml:space="preserve">A meta-analysis of 115 studies in pastures and other grazing lands worldwide (Conant, Paustian and Elliott, 2001), indicated that soil C levels increased with improved management (primarily fertilization, grazing management, and conversion from cultivation or native vegetation, improved grass species) in 74 percent of the studies considered.
In grassland, introduction of legume potentially can play a significant role in increasing soil carbon (C) and nitrogen (N) storage through increasing biomass C input. (Li et al, 2016).Herridge, Peoples and Boddey (2008) give  broad calculations of 12–25 Tg N fixed per year from pasture and fodder legumes.
</text>
  </threadedComment>
  <threadedComment ref="R36" personId="{00000000-0000-0000-0000-000000000000}" id="{100B2C94-8B4E-488E-BDD1-49991FD3B7FE}">
    <text>Leaching of nitrogen (N) from livestock agriculture negatively affects surface and groundwater quality. Legumes take nitrogen from the air in a process known as 'fixing'. This helps reduce the amount of nitrogen lost to the atmosphere through leaching and runoff. For example, research shows that use of more diverse pasture types, including a mix of pasture grasses, legumes and other forbs, particularly plantain (Plantago lanceolata) as a potential mitigation measure for reducing N losses (Graham et al 2024)</text>
  </threadedComment>
  <threadedComment ref="J37" personId="{00000000-0000-0000-0000-000000000000}" id="{C6950D2E-F1F2-49CA-9ED8-909D28ACD8B0}">
    <text>Whilst there are still only a small number of studies on this, soil carbon concentrations have generally been found to increase under rotational grazing systems, but this is often confined to the upper soil levels (Contosta et al., 2021, Wang et al., 2015). Additionally, rotational grazing provides higher forage quality which is easier for livestock to digest, which may result in fewer methane emissions.</text>
  </threadedComment>
  <threadedComment ref="H38" personId="{00000000-0000-0000-0000-000000000000}" id="{6511F735-D84E-464A-8A5D-8F3C67231BE3}">
    <text>Anthropogenic noise has modified natural soundscapes impacting wildlife and ecosystems worldwide. In a study by Fang and Ling (2003), it was determined that a green belt (green corridor) of large shrubs reduces noise by more than 6 dB(A)</text>
  </threadedComment>
  <threadedComment ref="J38" personId="{00000000-0000-0000-0000-000000000000}" id="{70E9536E-CF29-9046-81DE-EA01D91EF5E8}">
    <text>Green corridors assist in mitigating greenhouse gas emissions by storing carbon in native vegetation (Pramukanto et al 2021)</text>
  </threadedComment>
  <threadedComment ref="P38" personId="{00000000-0000-0000-0000-000000000000}" id="{D5BB4618-6C21-4307-9FD4-8300FB5AD54B}">
    <text>Habitat fragmentation greatly threatens global biodiversity, by limiting population sizes of species, and restricting gene flow between populations. Creating and restoring
corridors between isolated habitat patches can help mitigate or reverse the impacts of fragmentation (Christie and Knowles, 2015).</text>
  </threadedComment>
  <threadedComment ref="H39" personId="{00000000-0000-0000-0000-000000000000}" id="{5C57207B-B0FF-4CBE-8BF2-A2A3727DF68C}">
    <text>Planting “noise buffers” composed of trees and shrubs can reduce noise by five to ten decibels for every 30 m width of woodland, especially sharp tones (Dobson et al 2000).</text>
  </threadedComment>
  <threadedComment ref="I39" personId="{00000000-0000-0000-0000-000000000000}" id="{FE16693C-74EC-4E15-B89D-EC0D4F3956D7}">
    <text xml:space="preserve">Wetlands are drained, lakes level are lower with unsustainable use of land for agriculture (Lind et al., 2019)
</text>
  </threadedComment>
  <threadedComment ref="J39" personId="{00000000-0000-0000-0000-000000000000}" id="{88B644BB-158C-4D85-A8EB-86A129645BF2}">
    <text>The vegetation within buffer zones absorbs CO₂ through photosynthesis, contributing to carbon sequestration. For example, one study in China demonstrated that ecological function areas, including buffer zones, play a vital role in carbon sequestration by increasing the net primary productivity of vegetation, which is a key indicator of carbon capture (Chen et al. 2023)</text>
  </threadedComment>
  <threadedComment ref="P39" personId="{00000000-0000-0000-0000-000000000000}" id="{D4BA4B4A-C6A9-4EE5-A89C-8091C269AC00}">
    <text xml:space="preserve">Riparian buffers provide habitat corridor linking fragmented and isolated habitats through which species can move (essential to maintain and increase biodiversity). (Rojas et al, 2020). </text>
  </threadedComment>
  <threadedComment ref="R39" personId="{00000000-0000-0000-0000-000000000000}" id="{3F53A6EF-F394-4941-A596-45605A607036}">
    <text xml:space="preserve">
Buffer zones act as a natural filter for pollutants and preventers of eutrophication: they act as a shield against overland flow from agricultural fields by reducing the run-off of sediments and pollutants reaching the watercourse. Buffer zones averagely reduce NO3–N by 33% in surface runoff and by 70% in groundwater (Valkama et al., 2019).</text>
  </threadedComment>
  <threadedComment ref="H40" personId="{00000000-0000-0000-0000-000000000000}" id="{7B09DBB8-CB03-47BB-82E1-0C91BAACCA51}">
    <text xml:space="preserve">Human-made noise is a global pollutant and is documented  to have negative physiological and reproductive effects on wildlife, including many species of amphibians, arthropods, birds, fish, mammals, molluscs and reptiles (Kunc H.P. and Schmidt R. 2019).Trees and shrubs can reduce noise levels, particularly at high frequencies (or pitch) (Dobson,2000). 
</text>
  </threadedComment>
  <threadedComment ref="J40" personId="{00000000-0000-0000-0000-000000000000}" id="{893002C9-1485-4838-B4F7-E951BAB13F01}">
    <text xml:space="preserve">Tree plantation on degraded land has been widely promoted as a land-based climate change mitigation strategy due in part to its high greenhouse gas sequestration rates. For example, research indicates that converting marginal croplands to forests can significantly increase carbon storage, both above and below ground (Niu et al 2006, Reforestation will have important benefits for the global challenges of mitigating climate change (Paul, Keryn I., et al, 2016,).
Research also highlights the benefits for sequestering soil organic carbon . A study found that the forested soils had 30.0 ± 5.1 % (mean±standard error) more soil organic carbon  than the tilled cropland. The average annual change in soil organic carbon following tree planting was estimated to be 0.56 ± 0.05 Mg C ha−1 yr−1(Sauer et al, 2012).
</text>
  </threadedComment>
  <threadedComment ref="L40" personId="{00000000-0000-0000-0000-000000000000}" id="{13290306-03CF-4FD4-80D7-1810848EB4AF}">
    <text>Forests and vegetation can serve as biological filters that reduce PM2.5
The ability of trees to adsorb PM2.5 varies greatly depending on the species, as the characteristics of trees are species-specific (Kim et al 2022).</text>
  </threadedComment>
  <threadedComment ref="M40" personId="{00000000-0000-0000-0000-000000000000}" id="{C1C52433-5793-46D8-BBF9-2052978AD7DA}">
    <text xml:space="preserve">Forest restoration can help to increase local community access to supplies of fuel wood and timber, and therefore helps to reduce deforestation in other areas, although this may have trade-offs for maximising biodiversity benefits (Hua et al 2022). 
</text>
  </threadedComment>
  <threadedComment ref="P40" personId="{00000000-0000-0000-0000-000000000000}" id="{A88231F3-8409-4C11-8C68-5F441628D6A9}">
    <text>Growth in beef production is often associated with deforestation to create new pastureland. Through the adoption of new agricultural practices and investments in technology and capital, pasture restoration could significantly increase Brazil’s beef production while reducing deforestation and land use change.</text>
  </threadedComment>
  <threadedComment ref="R40" personId="{00000000-0000-0000-0000-000000000000}" id="{1941CDE9-7256-405F-B0F5-A5A86B1D14DA}">
    <text xml:space="preserve">According to research,—lands with low agricultural value due to conditions such as poor soil quality, inadequate water supply, and slopes that render farming difficult—when planted with trees could be used not only to store carbon, but also to substantially reduce the movement of nitrogen, phosphorus, and sediments from land to streams and rivers. Study found that after reforestation, N losses can decrease by 40 to 80 kg/ha-yr (95–97% reduction), while P losses decrease by 1 to 4 kg/ha-yr (96–99% reduction) (Keller et al, 2019).
</text>
  </threadedComment>
  <threadedComment ref="J41" personId="{00000000-0000-0000-0000-000000000000}" id="{B485E543-222A-402E-AECE-F44C84773509}">
    <text>Sustainable management can maintain or restore the carbon sequestration of a forest (Kauppi et al 2022)</text>
  </threadedComment>
  <threadedComment ref="P41" personId="{00000000-0000-0000-0000-000000000000}" id="{05A92E07-C323-2042-879A-79C65C24F0D0}">
    <text>Improving forest management-induced forest productivity can reduce the need for expansion for timber and loss of natural land (Luo et al 2024)</text>
  </threadedComment>
  <threadedComment ref="T41" personId="{00000000-0000-0000-0000-000000000000}" id="{03EFD37C-6A3A-934B-AE76-5BA699CEEC39}">
    <text>Proper sustainable management can prevent introducing non native species to the forest or having monocultures</text>
  </threadedComment>
  <threadedComment ref="H42" personId="{00000000-0000-0000-0000-000000000000}" id="{804F6CE0-22A9-4B2A-A2BE-863B6C38A040}">
    <text>Odor emission seriously affects human and animal health, and the ecological environment.(Cao et al 2023).
Odor control technologies such as dietary manipulation (low-crude protein diet and enzyme additives in feed) can reduce odor emissions. Hayes et al. (2004) found that compared with 190 g/kg crude protein pigs’ diet, the odor emission rate of 160 g/kg crude protein diet and 130 g/kg crude protein diet decreased significantly by 31% and 33%, respectively.</text>
  </threadedComment>
  <threadedComment ref="J42" personId="{00000000-0000-0000-0000-000000000000}" id="{1F3A839D-6FEA-47E5-87DD-452BA180BAA9}">
    <text xml:space="preserve">Extensive studies have identified feeding modifications as having the greatest potential to reduce emissions from cattle. High-quality forages such as legumes are low in fiber and contain highly soluble carbohydrates, making them easier to digest than conventional grasses (Le Liboux &amp; Peyraud, 1999). Supplementing the diet with animal feed, such as maize or soy, and concentrates will ensure better animal nutrition while also reducing methane production (Satyanagalakshmi et al., 2015). </text>
  </threadedComment>
  <threadedComment ref="L42" personId="{00000000-0000-0000-0000-000000000000}" id="{E0994F0C-9661-4376-A53C-90608CBCCDA0}">
    <text>Research shows the need to have targeted crude protein diets where animals need to be not fed more protein than is necessary for target level of milk, meat or egg production. Less crude protein (CP) in the diet can reduce nitrogen excretion of dairy cattle and lower their ammonia (NH 3 ) and nitrous oxide (N 2 O) formation potential (Schrade et al, 2023). 
NH3 and N2O emission reduction per livestock unit (LU) was on average 46 % and almost 20 %, respectively, for the diet with low CP level compared to the higher CP level. </text>
  </threadedComment>
  <threadedComment ref="J43" personId="{00000000-0000-0000-0000-000000000000}" id="{B1D6A507-A8DC-4240-A51D-507BBEF9111D}">
    <text>Ruminants, particularly dairy and beef cattle, contribute to climate change through mostly enteric methane emissions. 
Preliminary studies show that feed additives can reduce enteric methane by 20% to 98% without adverse effects on animal health or productivity. For example, 3-nitrooxypropan (3-NOP), a chemical additive that inhibits microbial methane, was tested in New Zealand and cut methane emissions by 30 percent and may increase animal growth rates (Melgar et al., 2021).However, these technologies are still under development.</text>
  </threadedComment>
  <threadedComment ref="J44" personId="{00000000-0000-0000-0000-000000000000}" id="{6931423D-05C2-40F6-A6DD-1015EEF7769E}">
    <text xml:space="preserve">Increased productivity and improved animal health can reduce livestock emissions intensity by 18–30% (FAO, 2023). There is a direct link between GHG emissions and animal health (FAO 2023). Improving animal health not only contributes to general productivity gains,but also results in lower emissions per unit of output. Enhanced animal health, characterized by reduced mortality rates and healthier animals, leads to improved productivity, growth rates of animals and thus lower emissions. Improving animal health can also increase production efficiency by reducing the need to discard products due to food safety concerns (Özkan et al., 2022). Parasites, by compromising feed efficiency and productivity, may increase CH4 yields per kg of DMI by 33 percent (Fox et al., 2018). </text>
  </threadedComment>
  <threadedComment ref="P44" personId="{00000000-0000-0000-0000-000000000000}" id="{915DB4DF-F210-2E4C-9DAA-22AFF5B56EFF}">
    <text xml:space="preserve"> Promoting livestock health reduces the herd mortality rate, thereby decreasing pressure on forested areas to expand pastures (Perry et al 2015)</text>
  </threadedComment>
  <threadedComment ref="J45" personId="{00000000-0000-0000-0000-000000000000}" id="{1DBFBDC6-F8DF-40B7-A311-5CCC8FEAD09D}">
    <text xml:space="preserve">
Efficient animals require less feed than average and can be expected to produce less CH4 and N2O per unit product than the population average at a similar level of production. Selection for this trait will lower CH4 emissions per animal, unless more animals are kept to eat the feed not required by efficient animals
(Waghorn, G. C., &amp; Hegarty, R. S. 2011).
Genetic correlations between methane traits and feed efficiency were all positive, ranging from 0.05 ± 0.20 (MeI-RFI2) to 0.76 ± 0.09 (MeP-RFI2)(Manzanilla-Pech, 2022).
</text>
  </threadedComment>
  <threadedComment ref="H46" personId="{00000000-0000-0000-0000-000000000000}" id="{6679329B-4DAE-44B9-A744-E668E4A6146B}">
    <text xml:space="preserve">Odor emission seriously affects animal health and the ecological environment
 Manure management (semi-permeable membrane-covered, reactor composting, slurry cover, and slurry acidification can help to reduce odors. For example, slurry covered with crushed straw, particles, or oil can considerably reduce odor emissions in a range of studies was 61–90%, 83–91%, and 50–85%, respectively (Cao et al 2023).
</text>
  </threadedComment>
  <threadedComment ref="J46" personId="{00000000-0000-0000-0000-000000000000}" id="{11F179C2-7506-46E5-8EB0-A6B2C10347F4}">
    <text>Implementing practices such as daily or weekly removal of manure from animal housing systems can be a beneficial strategy to reducing emissions. This approach results in substantial decreases in emissions of methane (CH4) by 55 percent and N2O by 41 percent. The key mechanism is the reduction of manure accumulation, mitigating the release of these gases (Mohankumar Sajeev, Winiwarter, and Amon, 2018)
The acidification of manure also holds potential for reducing CH4 emissions. For example, one study shows that when compared with untreated slurries, acidification resulted in 69–84% reductions of cumulative CH4 emissions. (Habtewold, 2018).</text>
  </threadedComment>
  <threadedComment ref="L46" personId="{00000000-0000-0000-0000-000000000000}" id="{74A18EAA-DD41-46A7-9C7C-27D2F8F6C641}">
    <text>A meta-analysis showed that acidification can reduce ammonia NH3 emissions by 71% for cattle slurry and 77% for pig slurry during storage (Kupper et al., 2020). This is in line with Sajeev et al. (2018b), who calculated a reduction of NH3 emissions by 77% for in-house acidification and 63% during storage of acidified slurry. </text>
  </threadedComment>
  <threadedComment ref="O46" personId="{00000000-0000-0000-0000-000000000000}" id="{BAE44FA7-8ACA-4C43-8AA6-9700ACDD0367}">
    <text>Composting offers numerous environmental advantages such as reducing the volume of waste landfilled (Manea, 2024).</text>
  </threadedComment>
  <threadedComment ref="R46" personId="{00000000-0000-0000-0000-000000000000}" id="{84B08E89-108B-457A-BC5A-FC75A4694FA5}">
    <text>Better manure management improves soil health and reduces nutrient pollution in streams and rivers. Storing animal manure under an impermeable plastic sheet is a much better and cheaper option for decreasing N losses during storage (Ali et al 2019).</text>
  </threadedComment>
  <threadedComment ref="H47" personId="{00000000-0000-0000-0000-000000000000}" id="{1140C95C-FF33-403B-A7A7-14DC02C34345}">
    <text xml:space="preserve">Odor emission seriously affects animal health and the ecological environment.
Anaerobic digestion has been found to reduce emissions of odorous compounds (Lemes et al 2023).
</text>
  </threadedComment>
  <threadedComment ref="J47" personId="{00000000-0000-0000-0000-000000000000}" id="{F63BCC0D-9B6E-48CB-94FC-F4EC1E9D3885}">
    <text xml:space="preserve">Anaerobic digesters contributes to the reduction of greenhouse gas emissions, particularly methane, a potent greenhouse gas. By capturing and utilising methane produced during AD, it prevents its uncontrolled release into the atmosphere. This helps mitigate climate change impacts, which can indirectly contribute to deforestation and desertification by preserving stable climate conditions that support healthy ecosystems(Piadeh et al 2024).
Recycling energy and nutrients from manure also reduces emissions. For example, in OECD countries, improving energy use efficiency through anaerobic digestion and the use of improved practices and machinery could reduce carbon dioxide emissions from energy used on farm and in the supply chains of mixed dairy systems by up to 7 percent (Mottet et al., 2016).
</text>
  </threadedComment>
  <threadedComment ref="O47" personId="{00000000-0000-0000-0000-000000000000}" id="{78BCF824-EA40-432B-9EA8-0A36F4517503}">
    <text>Anaerobic digesters significantly reduce waste by efficiently processing large volumes of organic waste, such as animal manure, food scraps, and agricultural residues. By converting this waste into valuable biogas and nutrient-rich digestate, anaerobic digesters divert substantial amounts of organic material from landfills. This technology does not just produce bioenergy but a proven alternative to conventional solid waste management methods of open field burning and open dumping (Subbaro et al 2023).</text>
  </threadedComment>
  <threadedComment ref="J48" personId="{00000000-0000-0000-0000-000000000000}" id="{95EF7472-9ABD-4A5F-A51F-90486B94AC8C}">
    <text xml:space="preserve"> Study on biological nitrification inhibition, based in Latin America found that manure deposited on one variety of the productive Brachiaria grass generates almost no nitrous oxide emissions (Byrnes et al. 2017). Chemical nitrification inhibitors, which have been found to be quite effective when applied two or three times per year to pastures in New Zealand, with an assumed 10 percent increase in pasture production in response to nitrification inhibitor application (Doole and Paragahawewa 2011).</text>
  </threadedComment>
  <threadedComment ref="N49" personId="{00000000-0000-0000-0000-000000000000}" id="{9198ACD9-E292-407A-B6A0-D7018209C4FD}">
    <text xml:space="preserve">Recycling human and animal excreta has the potential to significantly reduce the need for traditional mineral fertilizers while supporting global crop production.
Globally, the nutrients found in human and underutilized livestock excreta could meet 13 percent of the nutrient demands of crops and grasslands. National-level recycling could reduce global net imports of nitrogen by 41 percent, phosphorus by 3 percent, and potassium by 36 percent. (Devault et al 2024).
</text>
  </threadedComment>
  <threadedComment ref="R49" personId="{00000000-0000-0000-0000-000000000000}" id="{F1FA2BA1-989F-4EE5-A367-90710DA6526B}">
    <text>Recycling human and animal excreta has the potential to significantly reduce the need for traditional mineral fertilizers while supporting global crop production.
Globally, the nutrients found in human and underutilized livestock excreta could meet 13 percent of the nutrient demands of crops and grasslands. National-level recycling could reduce global net imports of nitrogen by 41 percent, phosphorus by 3 percent, and potassium by 36 percent. (Devault et al 2024).</text>
  </threadedComment>
  <threadedComment ref="P50" personId="{00000000-0000-0000-0000-000000000000}" id="{ACB08CB9-3D60-4D50-B610-1731D4948CF6}">
    <text xml:space="preserve">Research also shows that farmers with participatory farmer-to-farmer (F2F) training on agroecology are more likely to adopt sustainable land management practices which will reduce rate of land degradation (Kansanga et al 2021).
</text>
  </threadedComment>
  <threadedComment ref="R50" personId="{00000000-0000-0000-0000-000000000000}" id="{81C1ACE4-2684-44F9-AC38-F3DAA46CC3EC}">
    <text xml:space="preserve">Research indicates that farmer-education programmes can help to create incentives and influence the behaviour of farmers towards more nitrogen-efficient management (Gu et al 2023).
</text>
  </threadedComment>
  <threadedComment ref="T50" personId="{00000000-0000-0000-0000-000000000000}" id="{38CE1422-5D45-4BF7-B84A-E3099D592F6A}">
    <text xml:space="preserve">Study shows that public education improves farmers knowledge and management of invasive alien species (Li et al 2021).
</text>
  </threadedComment>
  <threadedComment ref="J51" personId="{00000000-0000-0000-0000-000000000000}" id="{7BC05940-12C8-470E-9FD7-9C6BAB645175}">
    <text xml:space="preserve">Beef substitution has the largest impact on GHG emissions, land use and biodiversity.
For instance, replacing beef with beans in the US could free up 42% of US cropland and reduce greenhouse gas emissions by 334 mmt (Rust el 2020).
</text>
  </threadedComment>
  <threadedComment ref="P51" personId="{00000000-0000-0000-0000-000000000000}" id="{63714E4F-5A9F-4012-8535-9104F8856601}">
    <text xml:space="preserve">Beef substitution has the largest impact on GHG emissions, land use and biodiversity.
For instance, replacing beef with beans in the US could free up 42% of US cropland and reduce greenhouse gas emissions by 334 mmt (Rust el 2020).
</text>
  </threadedComment>
  <threadedComment ref="S51" personId="{00000000-0000-0000-0000-000000000000}" id="{2692AA63-CF7D-4F13-9800-911CC65AAF0F}">
    <text xml:space="preserve">
Animal-based products reportedly have substantial water footprints.
The water footprint per gram of protein for milk, eggs, and chicken meat is about 1.5 times larger than that for pulses.
</text>
  </threadedComment>
  <threadedComment ref="J52" personId="{00000000-0000-0000-0000-000000000000}" id="{227502D9-6D4A-4026-B05B-BEB81211700D}">
    <text xml:space="preserve">Benefits of Collaboration allow for knowledge exchange and low carbon technology development (Hoffmann, V., Probst, K., &amp; Christinck, A. (2007)
</text>
  </threadedComment>
  <threadedComment ref="J53" personId="{00000000-0000-0000-0000-000000000000}" id="{1CE596DA-CE14-4AE4-9E7C-104B0140148E}">
    <text xml:space="preserve">Food loss and waste account for 8-10% of annual global greenhouse gas emission (UN Environment Programme (UNEP, 2021)
Food loss can occur along the supply chain; during harvesting, in storage, and during processing and transportation 
</text>
  </threadedComment>
  <threadedComment ref="J54" personId="{00000000-0000-0000-0000-000000000000}" id="{95FDB27F-5C04-4710-9104-E53655894947}">
    <text xml:space="preserve"> Study of Californian farmers’ markets, the introduction of consolidation centers where farmers could transport their goods before they were brought to the market was estimated to decrease total distance travelled by 30% and reduce transportation emissions by 19% or more (Choulette et al)
</text>
  </threadedComment>
  <threadedComment ref="H55" personId="{00000000-0000-0000-0000-000000000000}" id="{EC3726D6-334B-41E9-A51F-4F8342CE41FA}">
    <text>Roads are ubiqitious source of noise pollution (McClure, 2021)
Planting “noise buffers” composed of trees and shrubs can reduce noise by five to ten decibels for every 30 m width of woodland, especially sharp tones (Dobson et al 2000).</text>
  </threadedComment>
  <threadedComment ref="P55" personId="{00000000-0000-0000-0000-000000000000}" id="{62CB4BA1-A796-4F3D-A054-76D6F8543E57}">
    <text xml:space="preserve">Roads, railroads and canalized waterways are, as well as causing changes in land use, major sources of habitat fragmentation (van der Grift, E. A., &amp; Pouwels, R. (2006)
The main goal of the “green corridors” is to help build sustainable industrial, urban, and transportation networks by meeting requirements for environmental, technical, economic, social, and space planning issues.(Amen et al 2022).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ifc.org/en/insights-reports/2012/ifc-performance-standard-6" TargetMode="External"/><Relationship Id="rId2" Type="http://schemas.openxmlformats.org/officeDocument/2006/relationships/hyperlink" Target="https://sciencebasedtargetsnetwork.org/wp-content/uploads/2021/03/SBTN-Initial-Guidance-executive-summary.pdf" TargetMode="External"/><Relationship Id="rId1" Type="http://schemas.openxmlformats.org/officeDocument/2006/relationships/hyperlink" Target="https://encorenature.org/en" TargetMode="External"/></Relationship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hyperlink" Target="https://www.sciencedirect.com/science/article/abs/pii/S016719871500195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57B6-B9A9-AF4A-BEE4-41999D70810B}">
  <sheetPr>
    <tabColor theme="9" tint="0.79998168889431442"/>
  </sheetPr>
  <dimension ref="A1:F32"/>
  <sheetViews>
    <sheetView showGridLines="0" tabSelected="1" zoomScaleNormal="100" zoomScaleSheetLayoutView="115" workbookViewId="0">
      <selection activeCell="F20" sqref="F20"/>
    </sheetView>
  </sheetViews>
  <sheetFormatPr defaultColWidth="0" defaultRowHeight="15.5" zeroHeight="1"/>
  <cols>
    <col min="1" max="1" width="2.15234375" customWidth="1"/>
    <col min="2" max="2" width="3" customWidth="1"/>
    <col min="3" max="3" width="100.4609375" customWidth="1"/>
    <col min="4" max="4" width="82.3828125" customWidth="1"/>
    <col min="5" max="5" width="11" customWidth="1"/>
    <col min="6" max="6" width="2.15234375" customWidth="1"/>
    <col min="7" max="16384" width="11" hidden="1"/>
  </cols>
  <sheetData>
    <row r="1" spans="2:5" ht="10" customHeight="1"/>
    <row r="2" spans="2:5">
      <c r="B2" s="17"/>
      <c r="C2" s="3"/>
      <c r="D2" s="3"/>
      <c r="E2" s="16"/>
    </row>
    <row r="3" spans="2:5">
      <c r="B3" s="2"/>
      <c r="E3" s="7"/>
    </row>
    <row r="4" spans="2:5">
      <c r="B4" s="2"/>
      <c r="E4" s="7"/>
    </row>
    <row r="5" spans="2:5">
      <c r="B5" s="2"/>
      <c r="E5" s="7"/>
    </row>
    <row r="6" spans="2:5">
      <c r="B6" s="2"/>
      <c r="E6" s="7"/>
    </row>
    <row r="7" spans="2:5">
      <c r="B7" s="2"/>
      <c r="E7" s="7"/>
    </row>
    <row r="8" spans="2:5">
      <c r="B8" s="2"/>
      <c r="E8" s="7"/>
    </row>
    <row r="9" spans="2:5">
      <c r="B9" s="2"/>
      <c r="E9" s="7"/>
    </row>
    <row r="10" spans="2:5">
      <c r="B10" s="2"/>
      <c r="E10" s="7"/>
    </row>
    <row r="11" spans="2:5">
      <c r="B11" s="2"/>
      <c r="E11" s="7"/>
    </row>
    <row r="12" spans="2:5">
      <c r="B12" s="2"/>
      <c r="E12" s="7"/>
    </row>
    <row r="13" spans="2:5">
      <c r="B13" s="2"/>
      <c r="E13" s="7"/>
    </row>
    <row r="14" spans="2:5">
      <c r="B14" s="2"/>
      <c r="E14" s="7"/>
    </row>
    <row r="15" spans="2:5">
      <c r="B15" s="2"/>
      <c r="E15" s="7"/>
    </row>
    <row r="16" spans="2:5">
      <c r="B16" s="2"/>
      <c r="E16" s="7"/>
    </row>
    <row r="17" spans="2:5">
      <c r="B17" s="2"/>
      <c r="E17" s="7"/>
    </row>
    <row r="18" spans="2:5">
      <c r="B18" s="2"/>
      <c r="E18" s="7"/>
    </row>
    <row r="19" spans="2:5">
      <c r="B19" s="2"/>
      <c r="E19" s="7"/>
    </row>
    <row r="20" spans="2:5">
      <c r="B20" s="2"/>
      <c r="E20" s="7"/>
    </row>
    <row r="21" spans="2:5">
      <c r="B21" s="2"/>
      <c r="E21" s="7"/>
    </row>
    <row r="22" spans="2:5" ht="35">
      <c r="B22" s="2"/>
      <c r="C22" s="15" t="s">
        <v>0</v>
      </c>
      <c r="E22" s="7"/>
    </row>
    <row r="23" spans="2:5">
      <c r="B23" s="2"/>
      <c r="E23" s="7"/>
    </row>
    <row r="24" spans="2:5" s="9" customFormat="1" ht="30">
      <c r="B24" s="12"/>
      <c r="C24" s="11" t="s">
        <v>1</v>
      </c>
      <c r="D24" s="14" t="s">
        <v>2</v>
      </c>
      <c r="E24" s="10"/>
    </row>
    <row r="25" spans="2:5" s="9" customFormat="1" ht="29.5">
      <c r="B25" s="12"/>
      <c r="E25" s="10"/>
    </row>
    <row r="26" spans="2:5" s="9" customFormat="1" ht="30">
      <c r="B26" s="12"/>
      <c r="C26" s="11" t="s">
        <v>3</v>
      </c>
      <c r="D26" s="13" t="s">
        <v>4</v>
      </c>
      <c r="E26" s="10"/>
    </row>
    <row r="27" spans="2:5" s="9" customFormat="1" ht="29.5">
      <c r="B27" s="12"/>
      <c r="E27" s="10"/>
    </row>
    <row r="28" spans="2:5" s="9" customFormat="1" ht="30">
      <c r="B28" s="12"/>
      <c r="C28" s="11" t="s">
        <v>5</v>
      </c>
      <c r="D28" s="8" t="s">
        <v>6</v>
      </c>
      <c r="E28" s="10"/>
    </row>
    <row r="29" spans="2:5" ht="30">
      <c r="B29" s="2"/>
      <c r="D29" s="8" t="s">
        <v>7</v>
      </c>
      <c r="E29" s="7"/>
    </row>
    <row r="30" spans="2:5" ht="30">
      <c r="B30" s="2"/>
      <c r="D30" s="8" t="s">
        <v>8</v>
      </c>
      <c r="E30" s="7"/>
    </row>
    <row r="31" spans="2:5">
      <c r="B31" s="6"/>
      <c r="C31" s="5"/>
      <c r="D31" s="5"/>
      <c r="E31" s="4"/>
    </row>
    <row r="32" spans="2:5" ht="10" customHeight="1"/>
  </sheetData>
  <pageMargins left="0.7" right="0.7" top="0.75" bottom="0.75" header="0.3" footer="0.3"/>
  <pageSetup scale="4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82A7EA-A002-4983-B944-283B044CDA60}">
  <sheetPr>
    <tabColor theme="9" tint="0.79998168889431442"/>
  </sheetPr>
  <dimension ref="A1:K44"/>
  <sheetViews>
    <sheetView showGridLines="0" topLeftCell="A30" zoomScale="90" zoomScaleNormal="90" workbookViewId="0">
      <selection activeCell="E53" sqref="E53"/>
    </sheetView>
  </sheetViews>
  <sheetFormatPr defaultColWidth="0" defaultRowHeight="18.5"/>
  <cols>
    <col min="1" max="4" width="2.15234375" style="108" customWidth="1"/>
    <col min="5" max="5" width="214" style="108" customWidth="1"/>
    <col min="6" max="6" width="57.4609375" style="108" customWidth="1"/>
    <col min="7" max="7" width="10" style="108" customWidth="1"/>
    <col min="8" max="11" width="0" style="108" hidden="1" customWidth="1"/>
    <col min="12" max="16384" width="9" style="108" hidden="1"/>
  </cols>
  <sheetData>
    <row r="1" spans="1:11" s="105" customFormat="1">
      <c r="B1" s="105" t="s">
        <v>9</v>
      </c>
      <c r="E1" s="106"/>
      <c r="F1" s="106"/>
      <c r="G1" s="107"/>
      <c r="H1" s="106"/>
      <c r="I1" s="106"/>
      <c r="J1" s="106"/>
      <c r="K1" s="106"/>
    </row>
    <row r="2" spans="1:11">
      <c r="G2" s="109"/>
    </row>
    <row r="3" spans="1:11" s="110" customFormat="1">
      <c r="A3" s="108"/>
      <c r="B3" s="110" t="s">
        <v>10</v>
      </c>
      <c r="C3" s="108"/>
      <c r="D3" s="105" t="s">
        <v>11</v>
      </c>
      <c r="G3" s="111"/>
    </row>
    <row r="4" spans="1:11">
      <c r="G4" s="109"/>
    </row>
    <row r="5" spans="1:11" s="122" customFormat="1" ht="371.15" customHeight="1">
      <c r="C5" s="123"/>
      <c r="D5" s="124"/>
      <c r="E5" s="125" t="s">
        <v>12</v>
      </c>
      <c r="G5" s="126"/>
    </row>
    <row r="6" spans="1:11" s="122" customFormat="1" ht="37">
      <c r="D6" s="124" t="s">
        <v>13</v>
      </c>
      <c r="E6" s="125" t="s">
        <v>14</v>
      </c>
      <c r="G6" s="126"/>
    </row>
    <row r="7" spans="1:11" s="122" customFormat="1">
      <c r="D7" s="124" t="s">
        <v>15</v>
      </c>
      <c r="E7" s="125" t="s">
        <v>16</v>
      </c>
      <c r="G7" s="126"/>
    </row>
    <row r="8" spans="1:11" s="122" customFormat="1" ht="37">
      <c r="D8" s="124" t="s">
        <v>17</v>
      </c>
      <c r="E8" s="125" t="s">
        <v>18</v>
      </c>
      <c r="G8" s="126"/>
    </row>
    <row r="9" spans="1:11" s="122" customFormat="1">
      <c r="D9" s="124" t="s">
        <v>19</v>
      </c>
      <c r="E9" s="125" t="s">
        <v>20</v>
      </c>
      <c r="G9" s="126"/>
    </row>
    <row r="10" spans="1:11" s="122" customFormat="1">
      <c r="E10" s="125" t="s">
        <v>21</v>
      </c>
      <c r="G10" s="126"/>
    </row>
    <row r="11" spans="1:11" s="122" customFormat="1" ht="55.5">
      <c r="D11" s="127"/>
      <c r="E11" s="125" t="s">
        <v>22</v>
      </c>
      <c r="F11" s="128"/>
      <c r="G11" s="126"/>
    </row>
    <row r="12" spans="1:11">
      <c r="G12" s="109"/>
    </row>
    <row r="13" spans="1:11" s="110" customFormat="1">
      <c r="A13" s="108"/>
      <c r="B13" s="110" t="s">
        <v>10</v>
      </c>
      <c r="C13" s="108"/>
      <c r="D13" s="105" t="s">
        <v>23</v>
      </c>
      <c r="G13" s="111"/>
    </row>
    <row r="14" spans="1:11">
      <c r="G14" s="109"/>
    </row>
    <row r="15" spans="1:11">
      <c r="E15" s="112" t="s">
        <v>24</v>
      </c>
      <c r="F15" s="112" t="s">
        <v>25</v>
      </c>
      <c r="G15" s="109"/>
    </row>
    <row r="16" spans="1:11">
      <c r="D16" s="35"/>
      <c r="E16" s="113" t="s">
        <v>26</v>
      </c>
      <c r="F16" s="114" t="s">
        <v>27</v>
      </c>
      <c r="G16" s="109"/>
    </row>
    <row r="17" spans="1:7" ht="37">
      <c r="D17" s="35"/>
      <c r="E17" s="115" t="s">
        <v>28</v>
      </c>
      <c r="F17" s="116" t="s">
        <v>29</v>
      </c>
    </row>
    <row r="18" spans="1:7">
      <c r="D18" s="35"/>
      <c r="E18" s="117" t="s">
        <v>30</v>
      </c>
      <c r="F18" s="118" t="s">
        <v>31</v>
      </c>
    </row>
    <row r="19" spans="1:7">
      <c r="D19" s="35"/>
      <c r="E19" s="115" t="s">
        <v>32</v>
      </c>
      <c r="F19" s="116" t="s">
        <v>33</v>
      </c>
    </row>
    <row r="20" spans="1:7" ht="37">
      <c r="D20" s="35"/>
      <c r="E20" s="117" t="s">
        <v>34</v>
      </c>
      <c r="F20" s="118" t="s">
        <v>35</v>
      </c>
    </row>
    <row r="21" spans="1:7">
      <c r="D21" s="35"/>
      <c r="E21" s="115" t="s">
        <v>36</v>
      </c>
      <c r="F21" s="116" t="s">
        <v>37</v>
      </c>
    </row>
    <row r="22" spans="1:7">
      <c r="D22" s="35"/>
      <c r="E22" s="117" t="s">
        <v>38</v>
      </c>
      <c r="F22" s="118" t="s">
        <v>39</v>
      </c>
    </row>
    <row r="23" spans="1:7" ht="37">
      <c r="D23" s="35"/>
      <c r="E23" s="115" t="s">
        <v>40</v>
      </c>
      <c r="F23" s="116" t="s">
        <v>41</v>
      </c>
    </row>
    <row r="24" spans="1:7">
      <c r="D24" s="35"/>
      <c r="E24" s="117" t="s">
        <v>42</v>
      </c>
      <c r="F24" s="118" t="s">
        <v>43</v>
      </c>
    </row>
    <row r="25" spans="1:7">
      <c r="D25" s="35"/>
      <c r="E25" s="115" t="s">
        <v>44</v>
      </c>
      <c r="F25" s="116" t="s">
        <v>45</v>
      </c>
    </row>
    <row r="26" spans="1:7">
      <c r="D26" s="35"/>
      <c r="E26" s="117" t="s">
        <v>46</v>
      </c>
      <c r="F26" s="118" t="s">
        <v>47</v>
      </c>
    </row>
    <row r="27" spans="1:7">
      <c r="D27" s="35"/>
      <c r="E27" s="115" t="s">
        <v>48</v>
      </c>
      <c r="F27" s="116" t="s">
        <v>49</v>
      </c>
    </row>
    <row r="28" spans="1:7">
      <c r="D28" s="35"/>
      <c r="E28" s="119" t="s">
        <v>50</v>
      </c>
      <c r="F28" s="120" t="s">
        <v>51</v>
      </c>
    </row>
    <row r="31" spans="1:7" s="110" customFormat="1">
      <c r="A31" s="108"/>
      <c r="B31" s="110" t="s">
        <v>10</v>
      </c>
      <c r="C31" s="108"/>
      <c r="D31" s="105" t="s">
        <v>52</v>
      </c>
      <c r="G31" s="121"/>
    </row>
    <row r="33" spans="1:7" ht="92.5">
      <c r="E33" s="35" t="s">
        <v>53</v>
      </c>
    </row>
    <row r="35" spans="1:7" s="110" customFormat="1">
      <c r="A35" s="108"/>
      <c r="B35" s="110" t="s">
        <v>10</v>
      </c>
      <c r="C35" s="108"/>
      <c r="D35" s="105" t="s">
        <v>54</v>
      </c>
      <c r="G35" s="121"/>
    </row>
    <row r="37" spans="1:7" ht="74">
      <c r="E37" s="35" t="s">
        <v>55</v>
      </c>
    </row>
    <row r="38" spans="1:7">
      <c r="E38" s="35" t="s">
        <v>56</v>
      </c>
    </row>
    <row r="39" spans="1:7">
      <c r="E39" s="108" t="s">
        <v>57</v>
      </c>
    </row>
    <row r="41" spans="1:7">
      <c r="B41" s="110" t="s">
        <v>10</v>
      </c>
      <c r="D41" s="105" t="s">
        <v>58</v>
      </c>
      <c r="E41" s="110"/>
      <c r="F41" s="110"/>
    </row>
    <row r="42" spans="1:7">
      <c r="E42" s="129" t="s">
        <v>59</v>
      </c>
    </row>
    <row r="43" spans="1:7">
      <c r="E43" s="129" t="s">
        <v>60</v>
      </c>
    </row>
    <row r="44" spans="1:7">
      <c r="E44" s="129" t="s">
        <v>61</v>
      </c>
    </row>
  </sheetData>
  <hyperlinks>
    <hyperlink ref="E42" r:id="rId1" xr:uid="{1CBBF3CD-2447-49F5-B7D8-6972B09BC6ED}"/>
    <hyperlink ref="E43" r:id="rId2" xr:uid="{4F19BC9B-6457-4672-A46C-F438CC40D02A}"/>
    <hyperlink ref="E44" r:id="rId3" xr:uid="{7C978D25-7389-4E01-9ED2-1FEF8855174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9FA01-F484-42C8-B65A-FEB3945DFC22}">
  <sheetPr>
    <tabColor theme="5" tint="0.79998168889431442"/>
  </sheetPr>
  <dimension ref="A1:X47"/>
  <sheetViews>
    <sheetView showGridLines="0" zoomScale="90" zoomScaleNormal="90" workbookViewId="0">
      <pane xSplit="3" ySplit="2" topLeftCell="F10" activePane="bottomRight" state="frozen"/>
      <selection pane="topRight" activeCell="D1" sqref="D1"/>
      <selection pane="bottomLeft" activeCell="A3" sqref="A3"/>
      <selection pane="bottomRight" activeCell="H12" sqref="H12"/>
    </sheetView>
  </sheetViews>
  <sheetFormatPr defaultColWidth="9" defaultRowHeight="15.5"/>
  <cols>
    <col min="1" max="1" width="9" style="26"/>
    <col min="2" max="2" width="16.84375" style="26" customWidth="1"/>
    <col min="3" max="3" width="31.61328125" style="26" customWidth="1"/>
    <col min="4" max="4" width="17.15234375" style="19" customWidth="1"/>
    <col min="5" max="6" width="50.61328125" style="20" customWidth="1"/>
    <col min="7" max="7" width="15.61328125" style="29" customWidth="1"/>
    <col min="8" max="20" width="15.61328125" style="21" customWidth="1"/>
    <col min="21" max="16384" width="9" style="19"/>
  </cols>
  <sheetData>
    <row r="1" spans="1:20">
      <c r="A1" s="27"/>
      <c r="B1" s="130" t="s">
        <v>62</v>
      </c>
      <c r="C1" s="131"/>
      <c r="D1" s="56"/>
      <c r="E1" s="24" t="s">
        <v>63</v>
      </c>
      <c r="F1" s="24"/>
      <c r="G1" s="22"/>
      <c r="H1" s="25" t="s">
        <v>64</v>
      </c>
      <c r="I1" s="25"/>
      <c r="J1" s="25"/>
      <c r="K1" s="25"/>
      <c r="L1" s="25"/>
      <c r="M1" s="25"/>
      <c r="N1" s="25"/>
      <c r="O1" s="25"/>
      <c r="P1" s="25"/>
      <c r="Q1" s="25"/>
      <c r="R1" s="25"/>
      <c r="S1" s="25"/>
      <c r="T1" s="25"/>
    </row>
    <row r="2" spans="1:20" s="21" customFormat="1" ht="93">
      <c r="A2" s="37" t="s">
        <v>65</v>
      </c>
      <c r="B2" s="38" t="s">
        <v>66</v>
      </c>
      <c r="C2" s="59" t="s">
        <v>67</v>
      </c>
      <c r="D2" s="57" t="s">
        <v>68</v>
      </c>
      <c r="E2" s="40" t="s">
        <v>69</v>
      </c>
      <c r="F2" s="40" t="s">
        <v>70</v>
      </c>
      <c r="G2" s="40" t="s">
        <v>71</v>
      </c>
      <c r="H2" s="1" t="s">
        <v>72</v>
      </c>
      <c r="I2" s="1" t="s">
        <v>73</v>
      </c>
      <c r="J2" s="1" t="s">
        <v>74</v>
      </c>
      <c r="K2" s="1" t="s">
        <v>75</v>
      </c>
      <c r="L2" s="1" t="s">
        <v>76</v>
      </c>
      <c r="M2" s="1" t="s">
        <v>77</v>
      </c>
      <c r="N2" s="1" t="s">
        <v>78</v>
      </c>
      <c r="O2" s="1" t="s">
        <v>79</v>
      </c>
      <c r="P2" s="1" t="s">
        <v>80</v>
      </c>
      <c r="Q2" s="1" t="s">
        <v>81</v>
      </c>
      <c r="R2" s="1" t="s">
        <v>82</v>
      </c>
      <c r="S2" s="1" t="s">
        <v>83</v>
      </c>
      <c r="T2" s="1" t="s">
        <v>84</v>
      </c>
    </row>
    <row r="3" spans="1:20" ht="59.25" customHeight="1">
      <c r="A3" s="41">
        <v>1</v>
      </c>
      <c r="B3" s="42" t="s">
        <v>85</v>
      </c>
      <c r="C3" s="42" t="s">
        <v>86</v>
      </c>
      <c r="D3" s="58" t="s">
        <v>87</v>
      </c>
      <c r="E3" s="43" t="s">
        <v>88</v>
      </c>
      <c r="F3" s="43" t="s">
        <v>89</v>
      </c>
      <c r="G3" s="44" t="s">
        <v>90</v>
      </c>
      <c r="H3" s="45" t="s">
        <v>91</v>
      </c>
      <c r="I3" s="46"/>
      <c r="J3" s="46"/>
      <c r="K3" s="46"/>
      <c r="L3" s="46"/>
      <c r="M3" s="46"/>
      <c r="N3" s="46"/>
      <c r="O3" s="46"/>
      <c r="P3" s="46"/>
      <c r="Q3" s="45" t="s">
        <v>91</v>
      </c>
      <c r="R3" s="46"/>
      <c r="S3" s="46"/>
      <c r="T3" s="46"/>
    </row>
    <row r="4" spans="1:20" ht="46.5">
      <c r="A4" s="41">
        <f>+A3+1</f>
        <v>2</v>
      </c>
      <c r="B4" s="42" t="s">
        <v>85</v>
      </c>
      <c r="C4" s="42" t="s">
        <v>86</v>
      </c>
      <c r="D4" s="58" t="s">
        <v>87</v>
      </c>
      <c r="E4" s="43" t="s">
        <v>92</v>
      </c>
      <c r="F4" s="43" t="s">
        <v>93</v>
      </c>
      <c r="G4" s="44" t="s">
        <v>90</v>
      </c>
      <c r="H4" s="47"/>
      <c r="I4" s="46"/>
      <c r="J4" s="46"/>
      <c r="K4" s="46"/>
      <c r="L4" s="46"/>
      <c r="M4" s="46"/>
      <c r="N4" s="46"/>
      <c r="O4" s="46"/>
      <c r="P4" s="46"/>
      <c r="Q4" s="45" t="s">
        <v>91</v>
      </c>
      <c r="R4" s="46"/>
      <c r="S4" s="46"/>
      <c r="T4" s="46"/>
    </row>
    <row r="5" spans="1:20" ht="61.5" customHeight="1">
      <c r="A5" s="41">
        <f t="shared" ref="A5:A47" si="0">+A4+1</f>
        <v>3</v>
      </c>
      <c r="B5" s="42" t="s">
        <v>85</v>
      </c>
      <c r="C5" s="42" t="s">
        <v>86</v>
      </c>
      <c r="D5" s="58" t="s">
        <v>87</v>
      </c>
      <c r="E5" s="43" t="s">
        <v>94</v>
      </c>
      <c r="F5" s="48" t="s">
        <v>95</v>
      </c>
      <c r="G5" s="44" t="s">
        <v>96</v>
      </c>
      <c r="H5" s="45" t="s">
        <v>91</v>
      </c>
      <c r="I5" s="47"/>
      <c r="J5" s="47"/>
      <c r="K5" s="47"/>
      <c r="L5" s="47"/>
      <c r="M5" s="45" t="s">
        <v>91</v>
      </c>
      <c r="N5" s="45" t="s">
        <v>91</v>
      </c>
      <c r="O5" s="45" t="s">
        <v>91</v>
      </c>
      <c r="P5" s="45" t="s">
        <v>91</v>
      </c>
      <c r="Q5" s="47"/>
      <c r="R5" s="47"/>
      <c r="S5" s="47"/>
      <c r="T5" s="47"/>
    </row>
    <row r="6" spans="1:20" ht="46.5">
      <c r="A6" s="41">
        <f t="shared" si="0"/>
        <v>4</v>
      </c>
      <c r="B6" s="49" t="s">
        <v>85</v>
      </c>
      <c r="C6" s="49" t="s">
        <v>86</v>
      </c>
      <c r="D6" s="58" t="s">
        <v>87</v>
      </c>
      <c r="E6" s="43" t="s">
        <v>97</v>
      </c>
      <c r="F6" s="43" t="s">
        <v>98</v>
      </c>
      <c r="G6" s="44" t="s">
        <v>96</v>
      </c>
      <c r="H6" s="45" t="s">
        <v>91</v>
      </c>
      <c r="I6" s="45" t="s">
        <v>91</v>
      </c>
      <c r="J6" s="45" t="s">
        <v>91</v>
      </c>
      <c r="K6" s="47"/>
      <c r="L6" s="45" t="s">
        <v>91</v>
      </c>
      <c r="M6" s="47"/>
      <c r="N6" s="47"/>
      <c r="O6" s="47"/>
      <c r="P6" s="45" t="s">
        <v>91</v>
      </c>
      <c r="Q6" s="45" t="s">
        <v>91</v>
      </c>
      <c r="R6" s="47"/>
      <c r="S6" s="45" t="s">
        <v>91</v>
      </c>
      <c r="T6" s="47"/>
    </row>
    <row r="7" spans="1:20" ht="46.5">
      <c r="A7" s="41">
        <f t="shared" si="0"/>
        <v>5</v>
      </c>
      <c r="B7" s="49" t="s">
        <v>85</v>
      </c>
      <c r="C7" s="49" t="s">
        <v>86</v>
      </c>
      <c r="D7" s="58" t="s">
        <v>87</v>
      </c>
      <c r="E7" s="43" t="s">
        <v>99</v>
      </c>
      <c r="F7" s="43" t="s">
        <v>100</v>
      </c>
      <c r="G7" s="44" t="s">
        <v>96</v>
      </c>
      <c r="H7" s="47"/>
      <c r="I7" s="47"/>
      <c r="J7" s="47"/>
      <c r="K7" s="47"/>
      <c r="L7" s="47"/>
      <c r="M7" s="47"/>
      <c r="N7" s="47"/>
      <c r="O7" s="47"/>
      <c r="P7" s="47"/>
      <c r="Q7" s="47"/>
      <c r="R7" s="47"/>
      <c r="S7" s="45" t="s">
        <v>91</v>
      </c>
      <c r="T7" s="47"/>
    </row>
    <row r="8" spans="1:20" ht="75" customHeight="1">
      <c r="A8" s="41">
        <f t="shared" si="0"/>
        <v>6</v>
      </c>
      <c r="B8" s="49" t="s">
        <v>85</v>
      </c>
      <c r="C8" s="49" t="s">
        <v>86</v>
      </c>
      <c r="D8" s="58" t="s">
        <v>87</v>
      </c>
      <c r="E8" s="43" t="s">
        <v>101</v>
      </c>
      <c r="F8" s="43" t="s">
        <v>102</v>
      </c>
      <c r="G8" s="44" t="s">
        <v>96</v>
      </c>
      <c r="H8" s="45" t="s">
        <v>91</v>
      </c>
      <c r="I8" s="47"/>
      <c r="J8" s="45" t="s">
        <v>91</v>
      </c>
      <c r="K8" s="47"/>
      <c r="L8" s="45" t="s">
        <v>91</v>
      </c>
      <c r="M8" s="47"/>
      <c r="N8" s="47"/>
      <c r="O8" s="45" t="s">
        <v>91</v>
      </c>
      <c r="P8" s="47"/>
      <c r="Q8" s="47"/>
      <c r="R8" s="47"/>
      <c r="S8" s="47"/>
      <c r="T8" s="47"/>
    </row>
    <row r="9" spans="1:20" ht="62">
      <c r="A9" s="41">
        <f t="shared" si="0"/>
        <v>7</v>
      </c>
      <c r="B9" s="49" t="s">
        <v>85</v>
      </c>
      <c r="C9" s="49" t="s">
        <v>86</v>
      </c>
      <c r="D9" s="58" t="s">
        <v>87</v>
      </c>
      <c r="E9" s="43" t="s">
        <v>103</v>
      </c>
      <c r="F9" s="43" t="s">
        <v>104</v>
      </c>
      <c r="G9" s="44" t="s">
        <v>105</v>
      </c>
      <c r="H9" s="46"/>
      <c r="I9" s="45" t="s">
        <v>91</v>
      </c>
      <c r="J9" s="46"/>
      <c r="K9" s="46"/>
      <c r="L9" s="46"/>
      <c r="M9" s="46"/>
      <c r="N9" s="46"/>
      <c r="O9" s="46"/>
      <c r="P9" s="45" t="s">
        <v>91</v>
      </c>
      <c r="Q9" s="45" t="s">
        <v>91</v>
      </c>
      <c r="R9" s="46"/>
      <c r="S9" s="46"/>
      <c r="T9" s="46"/>
    </row>
    <row r="10" spans="1:20" ht="62">
      <c r="A10" s="41">
        <f t="shared" si="0"/>
        <v>8</v>
      </c>
      <c r="B10" s="49" t="s">
        <v>85</v>
      </c>
      <c r="C10" s="49" t="s">
        <v>86</v>
      </c>
      <c r="D10" s="58" t="s">
        <v>87</v>
      </c>
      <c r="E10" s="43" t="s">
        <v>106</v>
      </c>
      <c r="F10" s="43" t="s">
        <v>107</v>
      </c>
      <c r="G10" s="44" t="s">
        <v>108</v>
      </c>
      <c r="H10" s="46"/>
      <c r="I10" s="46"/>
      <c r="J10" s="45" t="s">
        <v>91</v>
      </c>
      <c r="K10" s="46"/>
      <c r="L10" s="46"/>
      <c r="M10" s="46"/>
      <c r="N10" s="45" t="s">
        <v>91</v>
      </c>
      <c r="O10" s="45" t="s">
        <v>91</v>
      </c>
      <c r="P10" s="47"/>
      <c r="Q10" s="45" t="s">
        <v>91</v>
      </c>
      <c r="R10" s="46"/>
      <c r="S10" s="46"/>
      <c r="T10" s="46"/>
    </row>
    <row r="11" spans="1:20" ht="77.5">
      <c r="A11" s="41">
        <f t="shared" si="0"/>
        <v>9</v>
      </c>
      <c r="B11" s="49" t="s">
        <v>109</v>
      </c>
      <c r="C11" s="49" t="s">
        <v>110</v>
      </c>
      <c r="D11" s="58" t="s">
        <v>111</v>
      </c>
      <c r="E11" s="43" t="s">
        <v>112</v>
      </c>
      <c r="F11" s="43" t="s">
        <v>113</v>
      </c>
      <c r="G11" s="44" t="s">
        <v>96</v>
      </c>
      <c r="H11" s="46" t="s">
        <v>114</v>
      </c>
      <c r="I11" s="47"/>
      <c r="J11" s="45" t="s">
        <v>91</v>
      </c>
      <c r="K11" s="46"/>
      <c r="L11" s="46"/>
      <c r="M11" s="46"/>
      <c r="N11" s="46"/>
      <c r="O11" s="45" t="s">
        <v>91</v>
      </c>
      <c r="P11" s="46"/>
      <c r="Q11" s="46"/>
      <c r="R11" s="46"/>
      <c r="S11" s="45" t="s">
        <v>91</v>
      </c>
      <c r="T11" s="46"/>
    </row>
    <row r="12" spans="1:20" ht="62">
      <c r="A12" s="41">
        <f t="shared" si="0"/>
        <v>10</v>
      </c>
      <c r="B12" s="49" t="s">
        <v>109</v>
      </c>
      <c r="C12" s="49" t="s">
        <v>115</v>
      </c>
      <c r="D12" s="58" t="s">
        <v>111</v>
      </c>
      <c r="E12" s="43" t="s">
        <v>116</v>
      </c>
      <c r="F12" s="43" t="s">
        <v>117</v>
      </c>
      <c r="G12" s="44" t="s">
        <v>118</v>
      </c>
      <c r="H12" s="47"/>
      <c r="I12" s="47"/>
      <c r="J12" s="45" t="s">
        <v>91</v>
      </c>
      <c r="K12" s="47"/>
      <c r="L12" s="47"/>
      <c r="M12" s="47"/>
      <c r="N12" s="47"/>
      <c r="O12" s="47"/>
      <c r="P12" s="45" t="s">
        <v>91</v>
      </c>
      <c r="Q12" s="47"/>
      <c r="R12" s="47"/>
      <c r="S12" s="47"/>
      <c r="T12" s="47"/>
    </row>
    <row r="13" spans="1:20" ht="77.5">
      <c r="A13" s="41">
        <f t="shared" si="0"/>
        <v>11</v>
      </c>
      <c r="B13" s="49" t="s">
        <v>109</v>
      </c>
      <c r="C13" s="49" t="s">
        <v>119</v>
      </c>
      <c r="D13" s="58" t="s">
        <v>111</v>
      </c>
      <c r="E13" s="43" t="s">
        <v>120</v>
      </c>
      <c r="F13" s="43" t="s">
        <v>121</v>
      </c>
      <c r="G13" s="44" t="s">
        <v>122</v>
      </c>
      <c r="H13" s="45" t="s">
        <v>91</v>
      </c>
      <c r="I13" s="47"/>
      <c r="J13" s="47"/>
      <c r="K13" s="45" t="s">
        <v>91</v>
      </c>
      <c r="L13" s="47"/>
      <c r="M13" s="47"/>
      <c r="N13" s="47"/>
      <c r="O13" s="47"/>
      <c r="P13" s="45" t="s">
        <v>91</v>
      </c>
      <c r="Q13" s="47"/>
      <c r="R13" s="47"/>
      <c r="S13" s="47"/>
      <c r="T13" s="47"/>
    </row>
    <row r="14" spans="1:20" ht="62">
      <c r="A14" s="41">
        <f t="shared" si="0"/>
        <v>12</v>
      </c>
      <c r="B14" s="49" t="s">
        <v>109</v>
      </c>
      <c r="C14" s="49" t="s">
        <v>123</v>
      </c>
      <c r="D14" s="58" t="s">
        <v>111</v>
      </c>
      <c r="E14" s="43" t="s">
        <v>124</v>
      </c>
      <c r="F14" s="43" t="s">
        <v>125</v>
      </c>
      <c r="G14" s="44" t="s">
        <v>122</v>
      </c>
      <c r="H14" s="46"/>
      <c r="I14" s="46"/>
      <c r="J14" s="45" t="s">
        <v>91</v>
      </c>
      <c r="K14" s="45" t="s">
        <v>91</v>
      </c>
      <c r="L14" s="46"/>
      <c r="M14" s="45" t="s">
        <v>91</v>
      </c>
      <c r="N14" s="50"/>
      <c r="O14" s="46"/>
      <c r="P14" s="46"/>
      <c r="Q14" s="46"/>
      <c r="R14" s="46"/>
      <c r="S14" s="46"/>
      <c r="T14" s="46"/>
    </row>
    <row r="15" spans="1:20" ht="47.15" customHeight="1">
      <c r="A15" s="41">
        <f t="shared" si="0"/>
        <v>13</v>
      </c>
      <c r="B15" s="49" t="s">
        <v>109</v>
      </c>
      <c r="C15" s="49" t="s">
        <v>126</v>
      </c>
      <c r="D15" s="58" t="s">
        <v>127</v>
      </c>
      <c r="E15" s="43" t="s">
        <v>128</v>
      </c>
      <c r="F15" s="43" t="s">
        <v>129</v>
      </c>
      <c r="G15" s="44" t="s">
        <v>122</v>
      </c>
      <c r="H15" s="45" t="s">
        <v>91</v>
      </c>
      <c r="I15" s="46"/>
      <c r="J15" s="47"/>
      <c r="K15" s="45" t="s">
        <v>91</v>
      </c>
      <c r="L15" s="46"/>
      <c r="M15" s="47"/>
      <c r="N15" s="50"/>
      <c r="O15" s="46"/>
      <c r="P15" s="45" t="s">
        <v>91</v>
      </c>
      <c r="Q15" s="46"/>
      <c r="R15" s="46"/>
      <c r="S15" s="46"/>
      <c r="T15" s="46"/>
    </row>
    <row r="16" spans="1:20" ht="73" customHeight="1">
      <c r="A16" s="41">
        <f t="shared" si="0"/>
        <v>14</v>
      </c>
      <c r="B16" s="49" t="s">
        <v>109</v>
      </c>
      <c r="C16" s="49" t="s">
        <v>130</v>
      </c>
      <c r="D16" s="58" t="s">
        <v>111</v>
      </c>
      <c r="E16" s="43" t="s">
        <v>131</v>
      </c>
      <c r="F16" s="43" t="s">
        <v>132</v>
      </c>
      <c r="G16" s="44" t="s">
        <v>122</v>
      </c>
      <c r="H16" s="47"/>
      <c r="I16" s="47"/>
      <c r="J16" s="47"/>
      <c r="K16" s="47"/>
      <c r="L16" s="47"/>
      <c r="M16" s="47"/>
      <c r="N16" s="47"/>
      <c r="O16" s="47"/>
      <c r="P16" s="45" t="s">
        <v>91</v>
      </c>
      <c r="Q16" s="47"/>
      <c r="R16" s="47"/>
      <c r="S16" s="45" t="s">
        <v>91</v>
      </c>
      <c r="T16" s="47"/>
    </row>
    <row r="17" spans="1:24" ht="62">
      <c r="A17" s="41">
        <f t="shared" si="0"/>
        <v>15</v>
      </c>
      <c r="B17" s="49" t="s">
        <v>109</v>
      </c>
      <c r="C17" s="49" t="s">
        <v>133</v>
      </c>
      <c r="D17" s="58" t="s">
        <v>111</v>
      </c>
      <c r="E17" s="43" t="s">
        <v>134</v>
      </c>
      <c r="F17" s="43" t="s">
        <v>135</v>
      </c>
      <c r="G17" s="44" t="s">
        <v>90</v>
      </c>
      <c r="H17" s="47"/>
      <c r="I17" s="47"/>
      <c r="J17" s="47"/>
      <c r="K17" s="47"/>
      <c r="L17" s="47"/>
      <c r="M17" s="47"/>
      <c r="N17" s="47"/>
      <c r="O17" s="47"/>
      <c r="P17" s="45" t="s">
        <v>91</v>
      </c>
      <c r="Q17" s="47"/>
      <c r="R17" s="47"/>
      <c r="S17" s="47"/>
      <c r="T17" s="47"/>
    </row>
    <row r="18" spans="1:24" ht="62">
      <c r="A18" s="41">
        <f t="shared" si="0"/>
        <v>16</v>
      </c>
      <c r="B18" s="49" t="s">
        <v>109</v>
      </c>
      <c r="C18" s="49" t="s">
        <v>110</v>
      </c>
      <c r="D18" s="58" t="s">
        <v>111</v>
      </c>
      <c r="E18" s="43" t="s">
        <v>136</v>
      </c>
      <c r="F18" s="43" t="s">
        <v>137</v>
      </c>
      <c r="G18" s="44" t="s">
        <v>90</v>
      </c>
      <c r="H18" s="45" t="s">
        <v>91</v>
      </c>
      <c r="I18" s="47"/>
      <c r="J18" s="47"/>
      <c r="K18" s="47"/>
      <c r="L18" s="47"/>
      <c r="M18" s="47"/>
      <c r="N18" s="47"/>
      <c r="O18" s="47"/>
      <c r="P18" s="47"/>
      <c r="Q18" s="47"/>
      <c r="R18" s="47"/>
      <c r="S18" s="47"/>
      <c r="T18" s="47"/>
    </row>
    <row r="19" spans="1:24" ht="93">
      <c r="A19" s="41">
        <f t="shared" si="0"/>
        <v>17</v>
      </c>
      <c r="B19" s="49" t="s">
        <v>109</v>
      </c>
      <c r="C19" s="49" t="s">
        <v>119</v>
      </c>
      <c r="D19" s="58" t="s">
        <v>111</v>
      </c>
      <c r="E19" s="43" t="s">
        <v>138</v>
      </c>
      <c r="F19" s="43" t="s">
        <v>139</v>
      </c>
      <c r="G19" s="44" t="s">
        <v>122</v>
      </c>
      <c r="H19" s="45" t="s">
        <v>91</v>
      </c>
      <c r="I19" s="47"/>
      <c r="J19" s="47"/>
      <c r="K19" s="47"/>
      <c r="L19" s="47"/>
      <c r="M19" s="47"/>
      <c r="N19" s="47"/>
      <c r="O19" s="47"/>
      <c r="P19" s="47"/>
      <c r="Q19" s="45" t="s">
        <v>91</v>
      </c>
      <c r="R19" s="47"/>
      <c r="S19" s="47"/>
      <c r="T19" s="45" t="s">
        <v>91</v>
      </c>
    </row>
    <row r="20" spans="1:24" ht="77.5">
      <c r="A20" s="41">
        <f t="shared" si="0"/>
        <v>18</v>
      </c>
      <c r="B20" s="49" t="s">
        <v>109</v>
      </c>
      <c r="C20" s="49" t="s">
        <v>115</v>
      </c>
      <c r="D20" s="58" t="s">
        <v>111</v>
      </c>
      <c r="E20" s="43" t="s">
        <v>140</v>
      </c>
      <c r="F20" s="43" t="s">
        <v>141</v>
      </c>
      <c r="G20" s="44" t="s">
        <v>122</v>
      </c>
      <c r="H20" s="47"/>
      <c r="I20" s="51"/>
      <c r="J20" s="51"/>
      <c r="K20" s="51"/>
      <c r="L20" s="47"/>
      <c r="M20" s="51"/>
      <c r="N20" s="51"/>
      <c r="O20" s="51"/>
      <c r="P20" s="51"/>
      <c r="Q20" s="45" t="s">
        <v>91</v>
      </c>
      <c r="R20" s="51"/>
      <c r="S20" s="51"/>
      <c r="T20" s="51"/>
      <c r="X20"/>
    </row>
    <row r="21" spans="1:24" ht="77.5">
      <c r="A21" s="41">
        <f t="shared" si="0"/>
        <v>19</v>
      </c>
      <c r="B21" s="49" t="s">
        <v>109</v>
      </c>
      <c r="C21" s="49" t="s">
        <v>119</v>
      </c>
      <c r="D21" s="58" t="s">
        <v>111</v>
      </c>
      <c r="E21" s="43" t="s">
        <v>142</v>
      </c>
      <c r="F21" s="43" t="s">
        <v>143</v>
      </c>
      <c r="G21" s="44" t="s">
        <v>122</v>
      </c>
      <c r="H21" s="47"/>
      <c r="I21" s="47"/>
      <c r="J21" s="47"/>
      <c r="K21" s="47"/>
      <c r="L21" s="47"/>
      <c r="M21" s="47"/>
      <c r="N21" s="47"/>
      <c r="O21" s="45" t="s">
        <v>91</v>
      </c>
      <c r="P21" s="47"/>
      <c r="Q21" s="45" t="s">
        <v>91</v>
      </c>
      <c r="R21" s="47"/>
      <c r="S21" s="47"/>
      <c r="T21" s="47"/>
    </row>
    <row r="22" spans="1:24" ht="103" customHeight="1">
      <c r="A22" s="41">
        <f t="shared" si="0"/>
        <v>20</v>
      </c>
      <c r="B22" s="49" t="s">
        <v>109</v>
      </c>
      <c r="C22" s="49" t="s">
        <v>110</v>
      </c>
      <c r="D22" s="58" t="s">
        <v>111</v>
      </c>
      <c r="E22" s="43" t="s">
        <v>144</v>
      </c>
      <c r="F22" s="43" t="s">
        <v>145</v>
      </c>
      <c r="G22" s="44" t="s">
        <v>122</v>
      </c>
      <c r="H22" s="47"/>
      <c r="I22" s="47"/>
      <c r="J22" s="47"/>
      <c r="K22" s="47"/>
      <c r="L22" s="47"/>
      <c r="M22" s="47"/>
      <c r="N22" s="47"/>
      <c r="O22" s="47"/>
      <c r="P22" s="47"/>
      <c r="Q22" s="47"/>
      <c r="R22" s="47"/>
      <c r="S22" s="47"/>
      <c r="T22" s="45" t="s">
        <v>91</v>
      </c>
    </row>
    <row r="23" spans="1:24" ht="93">
      <c r="A23" s="41">
        <f t="shared" si="0"/>
        <v>21</v>
      </c>
      <c r="B23" s="49" t="s">
        <v>109</v>
      </c>
      <c r="C23" s="49" t="s">
        <v>115</v>
      </c>
      <c r="D23" s="58" t="s">
        <v>111</v>
      </c>
      <c r="E23" s="43" t="s">
        <v>146</v>
      </c>
      <c r="F23" s="43" t="s">
        <v>147</v>
      </c>
      <c r="G23" s="44" t="s">
        <v>122</v>
      </c>
      <c r="H23" s="51"/>
      <c r="I23" s="47"/>
      <c r="J23" s="45" t="s">
        <v>91</v>
      </c>
      <c r="K23" s="51"/>
      <c r="L23" s="45" t="s">
        <v>91</v>
      </c>
      <c r="M23" s="47"/>
      <c r="N23" s="51"/>
      <c r="O23" s="51"/>
      <c r="P23" s="51"/>
      <c r="Q23" s="51"/>
      <c r="R23" s="51"/>
      <c r="S23" s="51"/>
      <c r="T23" s="51"/>
    </row>
    <row r="24" spans="1:24" ht="108.5">
      <c r="A24" s="41">
        <f t="shared" si="0"/>
        <v>22</v>
      </c>
      <c r="B24" s="49" t="s">
        <v>109</v>
      </c>
      <c r="C24" s="49" t="s">
        <v>115</v>
      </c>
      <c r="D24" s="58" t="s">
        <v>111</v>
      </c>
      <c r="E24" s="43" t="s">
        <v>148</v>
      </c>
      <c r="F24" s="43" t="s">
        <v>149</v>
      </c>
      <c r="G24" s="44" t="s">
        <v>150</v>
      </c>
      <c r="H24" s="51"/>
      <c r="I24" s="51"/>
      <c r="J24" s="51"/>
      <c r="K24" s="51"/>
      <c r="L24" s="51"/>
      <c r="M24" s="51"/>
      <c r="N24" s="51"/>
      <c r="O24" s="51"/>
      <c r="P24" s="47"/>
      <c r="Q24" s="45" t="s">
        <v>91</v>
      </c>
      <c r="R24" s="51"/>
      <c r="S24" s="45" t="s">
        <v>91</v>
      </c>
      <c r="T24" s="51"/>
    </row>
    <row r="25" spans="1:24" ht="77.5">
      <c r="A25" s="41">
        <f t="shared" si="0"/>
        <v>23</v>
      </c>
      <c r="B25" s="49" t="s">
        <v>109</v>
      </c>
      <c r="C25" s="49" t="s">
        <v>110</v>
      </c>
      <c r="D25" s="58" t="s">
        <v>111</v>
      </c>
      <c r="E25" s="43" t="s">
        <v>151</v>
      </c>
      <c r="F25" s="43" t="s">
        <v>152</v>
      </c>
      <c r="G25" s="44" t="s">
        <v>122</v>
      </c>
      <c r="H25" s="47"/>
      <c r="I25" s="47"/>
      <c r="J25" s="47"/>
      <c r="K25" s="47"/>
      <c r="L25" s="45" t="s">
        <v>91</v>
      </c>
      <c r="M25" s="47"/>
      <c r="N25" s="47"/>
      <c r="O25" s="47"/>
      <c r="P25" s="47"/>
      <c r="Q25" s="45" t="s">
        <v>91</v>
      </c>
      <c r="R25" s="47"/>
      <c r="S25" s="47"/>
      <c r="T25" s="47"/>
    </row>
    <row r="26" spans="1:24" ht="107.15" customHeight="1">
      <c r="A26" s="41">
        <f t="shared" si="0"/>
        <v>24</v>
      </c>
      <c r="B26" s="49" t="s">
        <v>109</v>
      </c>
      <c r="C26" s="49" t="s">
        <v>153</v>
      </c>
      <c r="D26" s="58" t="s">
        <v>111</v>
      </c>
      <c r="E26" s="43" t="s">
        <v>154</v>
      </c>
      <c r="F26" s="43" t="s">
        <v>155</v>
      </c>
      <c r="G26" s="44" t="s">
        <v>96</v>
      </c>
      <c r="H26" s="47"/>
      <c r="I26" s="47"/>
      <c r="J26" s="47"/>
      <c r="K26" s="45" t="s">
        <v>91</v>
      </c>
      <c r="L26" s="47"/>
      <c r="M26" s="47"/>
      <c r="N26" s="47"/>
      <c r="O26" s="47"/>
      <c r="P26" s="45" t="s">
        <v>91</v>
      </c>
      <c r="Q26" s="47"/>
      <c r="R26" s="47"/>
      <c r="S26" s="47"/>
      <c r="T26" s="47"/>
    </row>
    <row r="27" spans="1:24" ht="77.5">
      <c r="A27" s="41">
        <f t="shared" si="0"/>
        <v>25</v>
      </c>
      <c r="B27" s="49" t="s">
        <v>109</v>
      </c>
      <c r="C27" s="49" t="s">
        <v>115</v>
      </c>
      <c r="D27" s="58" t="s">
        <v>111</v>
      </c>
      <c r="E27" s="43" t="s">
        <v>156</v>
      </c>
      <c r="F27" s="43" t="s">
        <v>157</v>
      </c>
      <c r="G27" s="44" t="s">
        <v>96</v>
      </c>
      <c r="H27" s="47"/>
      <c r="I27" s="47"/>
      <c r="J27" s="47"/>
      <c r="K27" s="47"/>
      <c r="L27" s="47"/>
      <c r="M27" s="47"/>
      <c r="N27" s="47"/>
      <c r="O27" s="47"/>
      <c r="P27" s="47"/>
      <c r="Q27" s="47"/>
      <c r="R27" s="47"/>
      <c r="S27" s="45" t="s">
        <v>91</v>
      </c>
      <c r="T27" s="47"/>
    </row>
    <row r="28" spans="1:24" ht="93">
      <c r="A28" s="41">
        <f t="shared" si="0"/>
        <v>26</v>
      </c>
      <c r="B28" s="49" t="s">
        <v>109</v>
      </c>
      <c r="C28" s="49" t="s">
        <v>110</v>
      </c>
      <c r="D28" s="58" t="s">
        <v>111</v>
      </c>
      <c r="E28" s="43" t="s">
        <v>158</v>
      </c>
      <c r="F28" s="43" t="s">
        <v>159</v>
      </c>
      <c r="G28" s="44" t="s">
        <v>96</v>
      </c>
      <c r="H28" s="45" t="s">
        <v>91</v>
      </c>
      <c r="I28" s="47"/>
      <c r="J28" s="47"/>
      <c r="K28" s="47"/>
      <c r="L28" s="47"/>
      <c r="M28" s="47"/>
      <c r="N28" s="47"/>
      <c r="O28" s="47"/>
      <c r="P28" s="47"/>
      <c r="Q28" s="47"/>
      <c r="R28" s="47"/>
      <c r="S28" s="52"/>
      <c r="T28" s="47"/>
    </row>
    <row r="29" spans="1:24" ht="124">
      <c r="A29" s="41">
        <f t="shared" si="0"/>
        <v>27</v>
      </c>
      <c r="B29" s="49" t="s">
        <v>109</v>
      </c>
      <c r="C29" s="49" t="s">
        <v>160</v>
      </c>
      <c r="D29" s="58" t="s">
        <v>111</v>
      </c>
      <c r="E29" s="43" t="s">
        <v>161</v>
      </c>
      <c r="F29" s="43" t="s">
        <v>162</v>
      </c>
      <c r="G29" s="44" t="s">
        <v>96</v>
      </c>
      <c r="H29" s="45" t="s">
        <v>91</v>
      </c>
      <c r="I29" s="45" t="s">
        <v>91</v>
      </c>
      <c r="J29" s="47"/>
      <c r="K29" s="45" t="s">
        <v>91</v>
      </c>
      <c r="L29" s="47"/>
      <c r="M29" s="47"/>
      <c r="N29" s="47"/>
      <c r="O29" s="47"/>
      <c r="P29" s="45" t="s">
        <v>91</v>
      </c>
      <c r="Q29" s="47"/>
      <c r="R29" s="47"/>
      <c r="S29" s="47"/>
      <c r="T29" s="47"/>
    </row>
    <row r="30" spans="1:24" ht="93">
      <c r="A30" s="41">
        <f t="shared" si="0"/>
        <v>28</v>
      </c>
      <c r="B30" s="49" t="s">
        <v>109</v>
      </c>
      <c r="C30" s="49" t="s">
        <v>153</v>
      </c>
      <c r="D30" s="58" t="s">
        <v>111</v>
      </c>
      <c r="E30" s="43" t="s">
        <v>163</v>
      </c>
      <c r="F30" s="43" t="s">
        <v>164</v>
      </c>
      <c r="G30" s="44" t="s">
        <v>96</v>
      </c>
      <c r="H30" s="51"/>
      <c r="I30" s="51"/>
      <c r="J30" s="45" t="s">
        <v>91</v>
      </c>
      <c r="K30" s="51"/>
      <c r="L30" s="45" t="s">
        <v>91</v>
      </c>
      <c r="M30" s="51"/>
      <c r="N30" s="51"/>
      <c r="O30" s="47"/>
      <c r="P30" s="51"/>
      <c r="Q30" s="51"/>
      <c r="R30" s="51"/>
      <c r="S30" s="51"/>
      <c r="T30" s="51"/>
    </row>
    <row r="31" spans="1:24" ht="108.5">
      <c r="A31" s="41">
        <f t="shared" si="0"/>
        <v>29</v>
      </c>
      <c r="B31" s="49" t="s">
        <v>109</v>
      </c>
      <c r="C31" s="49" t="s">
        <v>165</v>
      </c>
      <c r="D31" s="58" t="s">
        <v>111</v>
      </c>
      <c r="E31" s="43" t="s">
        <v>166</v>
      </c>
      <c r="F31" s="43" t="s">
        <v>167</v>
      </c>
      <c r="G31" s="44" t="s">
        <v>96</v>
      </c>
      <c r="H31" s="51"/>
      <c r="I31" s="51"/>
      <c r="J31" s="47"/>
      <c r="K31" s="51"/>
      <c r="L31" s="51"/>
      <c r="M31" s="51"/>
      <c r="N31" s="47"/>
      <c r="O31" s="51"/>
      <c r="P31" s="51"/>
      <c r="Q31" s="51"/>
      <c r="R31" s="51"/>
      <c r="S31" s="45" t="s">
        <v>91</v>
      </c>
      <c r="T31" s="51"/>
    </row>
    <row r="32" spans="1:24" ht="77.5">
      <c r="A32" s="41">
        <f t="shared" si="0"/>
        <v>30</v>
      </c>
      <c r="B32" s="49" t="s">
        <v>109</v>
      </c>
      <c r="C32" s="49" t="s">
        <v>153</v>
      </c>
      <c r="D32" s="58" t="s">
        <v>111</v>
      </c>
      <c r="E32" s="43" t="s">
        <v>168</v>
      </c>
      <c r="F32" s="43" t="s">
        <v>169</v>
      </c>
      <c r="G32" s="44" t="s">
        <v>96</v>
      </c>
      <c r="H32" s="47"/>
      <c r="I32" s="47"/>
      <c r="J32" s="47"/>
      <c r="K32" s="45" t="s">
        <v>91</v>
      </c>
      <c r="L32" s="47"/>
      <c r="M32" s="47"/>
      <c r="N32" s="47"/>
      <c r="O32" s="47"/>
      <c r="P32" s="47"/>
      <c r="Q32" s="47"/>
      <c r="R32" s="47"/>
      <c r="S32" s="47"/>
      <c r="T32" s="47"/>
    </row>
    <row r="33" spans="1:20" ht="46.5">
      <c r="A33" s="41">
        <f t="shared" si="0"/>
        <v>31</v>
      </c>
      <c r="B33" s="49" t="s">
        <v>109</v>
      </c>
      <c r="C33" s="49" t="s">
        <v>115</v>
      </c>
      <c r="D33" s="58" t="s">
        <v>111</v>
      </c>
      <c r="E33" s="43" t="s">
        <v>170</v>
      </c>
      <c r="F33" s="43" t="s">
        <v>171</v>
      </c>
      <c r="G33" s="44" t="s">
        <v>96</v>
      </c>
      <c r="H33" s="47"/>
      <c r="I33" s="47"/>
      <c r="J33" s="47"/>
      <c r="K33" s="47"/>
      <c r="L33" s="47"/>
      <c r="M33" s="47"/>
      <c r="N33" s="47"/>
      <c r="O33" s="45" t="s">
        <v>91</v>
      </c>
      <c r="P33" s="47"/>
      <c r="Q33" s="45" t="s">
        <v>91</v>
      </c>
      <c r="R33" s="47"/>
      <c r="S33" s="47"/>
      <c r="T33" s="47"/>
    </row>
    <row r="34" spans="1:20" ht="62">
      <c r="A34" s="41">
        <f t="shared" si="0"/>
        <v>32</v>
      </c>
      <c r="B34" s="49" t="s">
        <v>109</v>
      </c>
      <c r="C34" s="49" t="s">
        <v>172</v>
      </c>
      <c r="D34" s="58" t="s">
        <v>111</v>
      </c>
      <c r="E34" s="43" t="s">
        <v>173</v>
      </c>
      <c r="F34" s="43" t="s">
        <v>174</v>
      </c>
      <c r="G34" s="44" t="s">
        <v>96</v>
      </c>
      <c r="H34" s="45" t="s">
        <v>91</v>
      </c>
      <c r="I34" s="47"/>
      <c r="J34" s="45" t="s">
        <v>91</v>
      </c>
      <c r="K34" s="47"/>
      <c r="L34" s="47"/>
      <c r="M34" s="47"/>
      <c r="N34" s="47"/>
      <c r="O34" s="47"/>
      <c r="P34" s="45" t="s">
        <v>91</v>
      </c>
      <c r="Q34" s="47"/>
      <c r="R34" s="47"/>
      <c r="S34" s="47"/>
      <c r="T34" s="47"/>
    </row>
    <row r="35" spans="1:20" ht="77.5">
      <c r="A35" s="41">
        <f t="shared" si="0"/>
        <v>33</v>
      </c>
      <c r="B35" s="49" t="s">
        <v>109</v>
      </c>
      <c r="C35" s="49" t="s">
        <v>115</v>
      </c>
      <c r="D35" s="58" t="s">
        <v>111</v>
      </c>
      <c r="E35" s="43" t="s">
        <v>175</v>
      </c>
      <c r="F35" s="43" t="s">
        <v>176</v>
      </c>
      <c r="G35" s="44" t="s">
        <v>105</v>
      </c>
      <c r="H35" s="47"/>
      <c r="I35" s="47"/>
      <c r="J35" s="47"/>
      <c r="K35" s="47"/>
      <c r="L35" s="47"/>
      <c r="M35" s="47"/>
      <c r="N35" s="47"/>
      <c r="O35" s="47"/>
      <c r="P35" s="45" t="s">
        <v>91</v>
      </c>
      <c r="Q35" s="45" t="s">
        <v>91</v>
      </c>
      <c r="R35" s="47"/>
      <c r="S35" s="47"/>
      <c r="T35" s="47"/>
    </row>
    <row r="36" spans="1:20" ht="62">
      <c r="A36" s="41">
        <f t="shared" si="0"/>
        <v>34</v>
      </c>
      <c r="B36" s="49" t="s">
        <v>109</v>
      </c>
      <c r="C36" s="49" t="s">
        <v>153</v>
      </c>
      <c r="D36" s="58" t="s">
        <v>111</v>
      </c>
      <c r="E36" s="43" t="s">
        <v>177</v>
      </c>
      <c r="F36" s="43" t="s">
        <v>178</v>
      </c>
      <c r="G36" s="44" t="s">
        <v>118</v>
      </c>
      <c r="H36" s="45" t="s">
        <v>91</v>
      </c>
      <c r="I36" s="47"/>
      <c r="J36" s="45" t="s">
        <v>91</v>
      </c>
      <c r="K36" s="47"/>
      <c r="L36" s="45" t="s">
        <v>91</v>
      </c>
      <c r="M36" s="47"/>
      <c r="N36" s="47"/>
      <c r="O36" s="47"/>
      <c r="P36" s="45" t="s">
        <v>91</v>
      </c>
      <c r="Q36" s="45" t="s">
        <v>91</v>
      </c>
      <c r="R36" s="45" t="s">
        <v>91</v>
      </c>
      <c r="S36" s="47"/>
      <c r="T36" s="47"/>
    </row>
    <row r="37" spans="1:20" ht="77.5">
      <c r="A37" s="41">
        <f t="shared" si="0"/>
        <v>35</v>
      </c>
      <c r="B37" s="49" t="s">
        <v>109</v>
      </c>
      <c r="C37" s="49" t="s">
        <v>153</v>
      </c>
      <c r="D37" s="58" t="s">
        <v>111</v>
      </c>
      <c r="E37" s="43" t="s">
        <v>179</v>
      </c>
      <c r="F37" s="43" t="s">
        <v>180</v>
      </c>
      <c r="G37" s="44" t="s">
        <v>118</v>
      </c>
      <c r="H37" s="47"/>
      <c r="I37" s="47"/>
      <c r="J37" s="45" t="s">
        <v>91</v>
      </c>
      <c r="K37" s="47"/>
      <c r="L37" s="47"/>
      <c r="M37" s="45" t="s">
        <v>91</v>
      </c>
      <c r="N37" s="47"/>
      <c r="O37" s="45" t="s">
        <v>91</v>
      </c>
      <c r="P37" s="45" t="s">
        <v>91</v>
      </c>
      <c r="Q37" s="47"/>
      <c r="R37" s="47"/>
      <c r="S37" s="45" t="s">
        <v>91</v>
      </c>
      <c r="T37" s="47"/>
    </row>
    <row r="38" spans="1:20" ht="62">
      <c r="A38" s="41">
        <f t="shared" si="0"/>
        <v>36</v>
      </c>
      <c r="B38" s="49" t="s">
        <v>109</v>
      </c>
      <c r="C38" s="49" t="s">
        <v>153</v>
      </c>
      <c r="D38" s="58" t="s">
        <v>111</v>
      </c>
      <c r="E38" s="43" t="s">
        <v>181</v>
      </c>
      <c r="F38" s="43" t="s">
        <v>182</v>
      </c>
      <c r="G38" s="44" t="s">
        <v>118</v>
      </c>
      <c r="H38" s="51"/>
      <c r="I38" s="51"/>
      <c r="J38" s="45" t="s">
        <v>91</v>
      </c>
      <c r="K38" s="51"/>
      <c r="L38" s="51"/>
      <c r="M38" s="51"/>
      <c r="N38" s="51"/>
      <c r="O38" s="51"/>
      <c r="P38" s="47"/>
      <c r="Q38" s="51"/>
      <c r="R38" s="51"/>
      <c r="S38" s="51"/>
      <c r="T38" s="51"/>
    </row>
    <row r="39" spans="1:20" ht="62">
      <c r="A39" s="41">
        <f t="shared" si="0"/>
        <v>37</v>
      </c>
      <c r="B39" s="49" t="s">
        <v>109</v>
      </c>
      <c r="C39" s="49" t="s">
        <v>153</v>
      </c>
      <c r="D39" s="58" t="s">
        <v>111</v>
      </c>
      <c r="E39" s="43" t="s">
        <v>183</v>
      </c>
      <c r="F39" s="43" t="s">
        <v>184</v>
      </c>
      <c r="G39" s="44" t="s">
        <v>118</v>
      </c>
      <c r="H39" s="51"/>
      <c r="I39" s="51"/>
      <c r="J39" s="45" t="s">
        <v>91</v>
      </c>
      <c r="K39" s="51"/>
      <c r="L39" s="51"/>
      <c r="M39" s="51"/>
      <c r="N39" s="51"/>
      <c r="O39" s="51"/>
      <c r="P39" s="51"/>
      <c r="Q39" s="51"/>
      <c r="R39" s="51"/>
      <c r="S39" s="47"/>
      <c r="T39" s="51"/>
    </row>
    <row r="40" spans="1:20" ht="62">
      <c r="A40" s="41">
        <f t="shared" si="0"/>
        <v>38</v>
      </c>
      <c r="B40" s="49" t="s">
        <v>109</v>
      </c>
      <c r="C40" s="49" t="s">
        <v>153</v>
      </c>
      <c r="D40" s="58" t="s">
        <v>111</v>
      </c>
      <c r="E40" s="43" t="s">
        <v>185</v>
      </c>
      <c r="F40" s="43" t="s">
        <v>186</v>
      </c>
      <c r="G40" s="44" t="s">
        <v>118</v>
      </c>
      <c r="H40" s="51"/>
      <c r="I40" s="51"/>
      <c r="J40" s="45" t="s">
        <v>91</v>
      </c>
      <c r="K40" s="51"/>
      <c r="L40" s="51"/>
      <c r="M40" s="51"/>
      <c r="N40" s="45" t="s">
        <v>91</v>
      </c>
      <c r="O40" s="45" t="s">
        <v>91</v>
      </c>
      <c r="P40" s="47"/>
      <c r="Q40" s="45" t="s">
        <v>91</v>
      </c>
      <c r="R40" s="51"/>
      <c r="S40" s="45" t="s">
        <v>91</v>
      </c>
      <c r="T40" s="51"/>
    </row>
    <row r="41" spans="1:20" ht="93">
      <c r="A41" s="41">
        <f t="shared" si="0"/>
        <v>39</v>
      </c>
      <c r="B41" s="49" t="s">
        <v>109</v>
      </c>
      <c r="C41" s="49" t="s">
        <v>153</v>
      </c>
      <c r="D41" s="58" t="s">
        <v>187</v>
      </c>
      <c r="E41" s="43" t="s">
        <v>188</v>
      </c>
      <c r="F41" s="43" t="s">
        <v>189</v>
      </c>
      <c r="G41" s="44" t="s">
        <v>122</v>
      </c>
      <c r="H41" s="51"/>
      <c r="I41" s="51"/>
      <c r="J41" s="47"/>
      <c r="K41" s="51"/>
      <c r="L41" s="51"/>
      <c r="M41" s="51"/>
      <c r="N41" s="51"/>
      <c r="O41" s="51"/>
      <c r="P41" s="51"/>
      <c r="Q41" s="51"/>
      <c r="R41" s="51"/>
      <c r="S41" s="51"/>
      <c r="T41" s="45" t="s">
        <v>91</v>
      </c>
    </row>
    <row r="42" spans="1:20" ht="93">
      <c r="A42" s="41">
        <f t="shared" si="0"/>
        <v>40</v>
      </c>
      <c r="B42" s="49" t="s">
        <v>109</v>
      </c>
      <c r="C42" s="49" t="s">
        <v>190</v>
      </c>
      <c r="D42" s="58" t="s">
        <v>187</v>
      </c>
      <c r="E42" s="43" t="s">
        <v>191</v>
      </c>
      <c r="F42" s="43" t="s">
        <v>192</v>
      </c>
      <c r="G42" s="44" t="s">
        <v>96</v>
      </c>
      <c r="H42" s="45" t="s">
        <v>91</v>
      </c>
      <c r="I42" s="51"/>
      <c r="J42" s="51"/>
      <c r="K42" s="51"/>
      <c r="L42" s="51"/>
      <c r="M42" s="51"/>
      <c r="N42" s="51"/>
      <c r="O42" s="51"/>
      <c r="P42" s="45" t="s">
        <v>91</v>
      </c>
      <c r="Q42" s="51"/>
      <c r="R42" s="51"/>
      <c r="S42" s="51"/>
      <c r="T42" s="47"/>
    </row>
    <row r="43" spans="1:20" ht="93">
      <c r="A43" s="41">
        <f t="shared" si="0"/>
        <v>41</v>
      </c>
      <c r="B43" s="49" t="s">
        <v>109</v>
      </c>
      <c r="C43" s="49" t="s">
        <v>153</v>
      </c>
      <c r="D43" s="58" t="s">
        <v>187</v>
      </c>
      <c r="E43" s="43" t="s">
        <v>193</v>
      </c>
      <c r="F43" s="43" t="s">
        <v>194</v>
      </c>
      <c r="G43" s="44" t="s">
        <v>96</v>
      </c>
      <c r="H43" s="47"/>
      <c r="I43" s="51"/>
      <c r="J43" s="51"/>
      <c r="K43" s="51"/>
      <c r="L43" s="51"/>
      <c r="M43" s="51"/>
      <c r="N43" s="51"/>
      <c r="O43" s="51"/>
      <c r="P43" s="45" t="s">
        <v>91</v>
      </c>
      <c r="Q43" s="45" t="s">
        <v>91</v>
      </c>
      <c r="R43" s="51"/>
      <c r="S43" s="51"/>
      <c r="T43" s="47"/>
    </row>
    <row r="44" spans="1:20" ht="62">
      <c r="A44" s="41">
        <f t="shared" si="0"/>
        <v>42</v>
      </c>
      <c r="B44" s="49" t="s">
        <v>109</v>
      </c>
      <c r="C44" s="49" t="s">
        <v>153</v>
      </c>
      <c r="D44" s="58" t="s">
        <v>187</v>
      </c>
      <c r="E44" s="43" t="s">
        <v>195</v>
      </c>
      <c r="F44" s="43" t="s">
        <v>196</v>
      </c>
      <c r="G44" s="44" t="s">
        <v>96</v>
      </c>
      <c r="H44" s="51"/>
      <c r="I44" s="51"/>
      <c r="J44" s="45" t="s">
        <v>91</v>
      </c>
      <c r="K44" s="51"/>
      <c r="L44" s="51"/>
      <c r="M44" s="51"/>
      <c r="N44" s="51"/>
      <c r="O44" s="51"/>
      <c r="P44" s="47"/>
      <c r="Q44" s="51"/>
      <c r="R44" s="51"/>
      <c r="S44" s="51"/>
      <c r="T44" s="47"/>
    </row>
    <row r="45" spans="1:20" ht="62">
      <c r="A45" s="41">
        <f t="shared" si="0"/>
        <v>43</v>
      </c>
      <c r="B45" s="49" t="s">
        <v>109</v>
      </c>
      <c r="C45" s="49" t="s">
        <v>153</v>
      </c>
      <c r="D45" s="58" t="s">
        <v>187</v>
      </c>
      <c r="E45" s="43" t="s">
        <v>197</v>
      </c>
      <c r="F45" s="43" t="s">
        <v>198</v>
      </c>
      <c r="G45" s="44" t="s">
        <v>96</v>
      </c>
      <c r="H45" s="51"/>
      <c r="I45" s="51"/>
      <c r="J45" s="51"/>
      <c r="K45" s="51"/>
      <c r="L45" s="51"/>
      <c r="M45" s="51"/>
      <c r="N45" s="51"/>
      <c r="O45" s="51"/>
      <c r="P45" s="45" t="s">
        <v>91</v>
      </c>
      <c r="Q45" s="51"/>
      <c r="R45" s="51"/>
      <c r="S45" s="51"/>
      <c r="T45" s="51"/>
    </row>
    <row r="46" spans="1:20" ht="62">
      <c r="A46" s="41">
        <f t="shared" si="0"/>
        <v>44</v>
      </c>
      <c r="B46" s="49" t="s">
        <v>109</v>
      </c>
      <c r="C46" s="49" t="s">
        <v>153</v>
      </c>
      <c r="D46" s="58" t="s">
        <v>187</v>
      </c>
      <c r="E46" s="43" t="s">
        <v>199</v>
      </c>
      <c r="F46" s="43" t="s">
        <v>200</v>
      </c>
      <c r="G46" s="44" t="s">
        <v>201</v>
      </c>
      <c r="H46" s="47"/>
      <c r="I46" s="51"/>
      <c r="J46" s="51"/>
      <c r="K46" s="51"/>
      <c r="L46" s="51"/>
      <c r="M46" s="51"/>
      <c r="N46" s="51"/>
      <c r="O46" s="51"/>
      <c r="P46" s="45" t="s">
        <v>91</v>
      </c>
      <c r="Q46" s="51"/>
      <c r="R46" s="51"/>
      <c r="S46" s="47"/>
      <c r="T46" s="47"/>
    </row>
    <row r="47" spans="1:20" ht="62">
      <c r="A47" s="41">
        <f t="shared" si="0"/>
        <v>45</v>
      </c>
      <c r="B47" s="49" t="s">
        <v>109</v>
      </c>
      <c r="C47" s="49" t="s">
        <v>190</v>
      </c>
      <c r="D47" s="58" t="s">
        <v>187</v>
      </c>
      <c r="E47" s="43" t="s">
        <v>202</v>
      </c>
      <c r="F47" s="43" t="s">
        <v>203</v>
      </c>
      <c r="G47" s="44" t="s">
        <v>96</v>
      </c>
      <c r="H47" s="45" t="s">
        <v>91</v>
      </c>
      <c r="I47" s="47"/>
      <c r="J47" s="45" t="s">
        <v>91</v>
      </c>
      <c r="K47" s="47"/>
      <c r="L47" s="47"/>
      <c r="M47" s="47"/>
      <c r="N47" s="47"/>
      <c r="O47" s="47"/>
      <c r="P47" s="45" t="s">
        <v>91</v>
      </c>
      <c r="Q47" s="47"/>
      <c r="R47" s="47"/>
      <c r="S47" s="47"/>
      <c r="T47" s="47"/>
    </row>
  </sheetData>
  <autoFilter ref="G1:G47" xr:uid="{6AE9FA01-F484-42C8-B65A-FEB3945DFC22}"/>
  <mergeCells count="1">
    <mergeCell ref="B1:C1"/>
  </mergeCells>
  <conditionalFormatting sqref="H3:T26 H27:S27 T27:T28 H28:R28 H29:T47">
    <cfRule type="containsText" dxfId="2" priority="2" operator="containsText" text="X">
      <formula>NOT(ISERROR(SEARCH("X",H3)))</formula>
    </cfRule>
  </conditionalFormatting>
  <hyperlinks>
    <hyperlink ref="H3" location="'Energy Sources '!C2" display="X" xr:uid="{139197EE-321E-3D43-97B7-2A782E1BE70A}"/>
    <hyperlink ref="Q3" location="'Energy Sources '!C3" display="X" xr:uid="{FFDB5B93-6170-3345-B86C-B2AC2158A214}"/>
    <hyperlink ref="Q4" location="'Energy Sources '!C4" display="X" xr:uid="{AC94DD0C-57EA-F141-B5A8-9B3CC403F1EE}"/>
    <hyperlink ref="H5" location="'Energy Sources '!C5" display="X" xr:uid="{6840DD6C-1522-644C-8CD6-AE7AB55C77B6}"/>
    <hyperlink ref="M5" location="'Energy Sources '!C7" display="X" xr:uid="{3F7FABB1-4BBE-6941-B754-BFD2B97CCC5A}"/>
    <hyperlink ref="N5" location="'Energy Sources '!C8" display="X" xr:uid="{B7A4D651-B19F-D843-8584-28CEA7C5C713}"/>
    <hyperlink ref="O5" location="'Energy Sources '!C9" display="X" xr:uid="{9FF75030-20C9-0141-9832-5DE20A88E904}"/>
    <hyperlink ref="P5" location="'Energy Sources '!C10" display="X" xr:uid="{58BD9810-5249-364B-91C5-72B53AAB8332}"/>
    <hyperlink ref="H6" location="'Energy Sources '!C15" display="X" xr:uid="{B9B27242-6F57-D244-BE92-2FFBFD5DFAEC}"/>
    <hyperlink ref="I6" location="'Energy Sources '!C13" display="X" xr:uid="{F5010944-B396-444A-86CB-07F20C0439EB}"/>
    <hyperlink ref="J6" location="'Energy Sources '!C14" display="X" xr:uid="{F2A3245C-543D-B54D-84E2-3F3D887AF8DC}"/>
    <hyperlink ref="L6" location="'Energy Sources '!C16" display="X" xr:uid="{3A59DE4D-DC3E-4543-B0D5-A36FF702B2E5}"/>
    <hyperlink ref="P6" location="'Energy Sources '!C11" display="X" xr:uid="{9F0284D4-E492-7A48-BCC7-78E4A51D51A0}"/>
    <hyperlink ref="Q6" location="'Energy Sources '!C13" display="X" xr:uid="{01E008E4-7BEE-5F4E-B802-56FF3C27AAC1}"/>
    <hyperlink ref="S6" location="'Energy Sources '!C12" display="X" xr:uid="{9E8A2632-48B5-FC4C-9D4C-5C478364BA1D}"/>
    <hyperlink ref="S7" location="'Energy Sources '!C17" display="X" xr:uid="{E3254951-DA36-CB41-899A-209E7A4F4DED}"/>
    <hyperlink ref="H8" location="'Energy Sources '!C18" display="X" xr:uid="{38A9654C-0BF1-8449-9736-8EAC5499C2B7}"/>
    <hyperlink ref="J8" location="'Energy Sources '!C19" display="X" xr:uid="{788C5B33-83A5-9244-A178-642647DEDD6E}"/>
    <hyperlink ref="L8" location="'Energy Sources '!C20" display="X" xr:uid="{6917F3CE-E728-1A40-B93E-1D282AFDDF8B}"/>
    <hyperlink ref="O8" location="'Energy Sources '!C21" display="X" xr:uid="{1F53ACF5-8DB8-8446-908D-9811A6DC7F57}"/>
    <hyperlink ref="I9" location="'Energy Sources '!C22" display="X" xr:uid="{CFC02618-A6ED-4643-8FF2-4C6DE04CDE53}"/>
    <hyperlink ref="P9" location="'Energy Sources '!C23" display="X" xr:uid="{892D65DD-1B17-5049-9B2E-158A3B102F70}"/>
    <hyperlink ref="Q9" location="'Energy Sources '!C24" display="X" xr:uid="{57FDBB47-9DCE-744A-8D10-2D8BC9BE775F}"/>
    <hyperlink ref="J10" location="'Energy Sources '!C25" display="X" xr:uid="{C2E24FF3-973A-1A4D-BAF4-31B22347A96B}"/>
    <hyperlink ref="N10" location="'Energy Sources '!C26" display="X" xr:uid="{86E40DAB-260C-AB47-A80F-7258D8319C17}"/>
    <hyperlink ref="O10" location="'Energy Sources '!C27" display="X" xr:uid="{721DC6F4-E3EF-2C4B-934D-9A8FA55AE961}"/>
    <hyperlink ref="Q10" location="'Energy Sources '!C28" display="X" xr:uid="{1315CC5E-482D-AB43-A3F2-C43CC96CD11A}"/>
    <hyperlink ref="J11" location="'Energy Sources '!C29" display="X" xr:uid="{BF5140D4-8D87-8540-889C-928CF9D0F116}"/>
    <hyperlink ref="O11" location="'Energy Sources '!C30" display="X" xr:uid="{C6F48E2E-CD23-0743-93D5-C3F97095FA99}"/>
    <hyperlink ref="S11" location="'Energy Sources '!C31" display="X" xr:uid="{4BF88748-2A2E-4743-9A49-F3568EBED37F}"/>
    <hyperlink ref="J12" location="'Energy Sources '!C32" display="X" xr:uid="{8F15C8C7-5EDD-9A42-AE4E-6416502E4883}"/>
    <hyperlink ref="P12" location="'Energy Sources '!C33" display="X" xr:uid="{1EF8867B-FAA5-9744-B1F3-227D634B4D33}"/>
    <hyperlink ref="H13" location="'Energy Sources '!C34" display="X" xr:uid="{AA3D1680-0A22-4041-84C6-457DA116B2C9}"/>
    <hyperlink ref="K13" location="'Energy Sources '!C35" display="X" xr:uid="{14CA89BC-B197-EA4E-8F97-D6DB6FBA702E}"/>
    <hyperlink ref="P13" location="'Energy Sources '!C36" display="X" xr:uid="{93A07424-B69D-3F46-A6F0-40CFBE5AB699}"/>
    <hyperlink ref="J14" location="'Energy Sources '!C37" display="X" xr:uid="{61E454B6-2A72-C54F-90A9-28F4B575CAD7}"/>
    <hyperlink ref="K14" location="'Energy Sources '!C38" display="X" xr:uid="{F15B55B7-9064-1549-A592-6CF856760601}"/>
    <hyperlink ref="M14" location="'Energy Sources '!C39" display="X" xr:uid="{BA9AE92F-1E1F-B940-AEF9-62772F0FA98B}"/>
    <hyperlink ref="H15" location="'Energy Sources '!C40" display="X" xr:uid="{031E7343-B573-734E-8D0C-2048CD5B2045}"/>
    <hyperlink ref="K15" location="'Energy Sources '!C41" display="X" xr:uid="{DD591BB2-2692-E147-B7B7-9659E98FA232}"/>
    <hyperlink ref="P15" location="'Energy Sources '!C42" display="X" xr:uid="{426E60C5-6F4B-164F-8732-72CD1AD7DD94}"/>
    <hyperlink ref="P17" location="'Energy Sources '!C44" display="X" xr:uid="{F927DE0F-1F40-4E4E-9D45-D72E756ECDD4}"/>
    <hyperlink ref="H18" location="'Energy Sources '!C45" display="X" xr:uid="{4C0A6584-9B19-1B4D-934B-ABD19E5633E7}"/>
    <hyperlink ref="H19" location="'Energy Sources '!C46" display="X" xr:uid="{A0725E23-7B0F-6143-B884-9291BC2C2BF3}"/>
    <hyperlink ref="Q19" location="'Energy Sources '!C47" display="X" xr:uid="{804F6551-43DA-2C40-AD90-8F0A75F708DE}"/>
    <hyperlink ref="T19" location="'Energy Sources '!C48" display="X" xr:uid="{B081C2F3-4B4F-234C-9E26-33AAD2380E6A}"/>
    <hyperlink ref="Q20" location="'Energy Sources '!C49" display="X" xr:uid="{CCE29796-DEAE-564F-9518-DCA1484C736A}"/>
    <hyperlink ref="O21" location="'Energy Sources '!C50" display="X" xr:uid="{62EE57AF-0F02-5D4E-BB95-759C129F8146}"/>
    <hyperlink ref="Q21" location="'Energy Sources '!C51" display="X" xr:uid="{DD5235FE-F2CE-2F49-BF74-DAB0B1E0FAF3}"/>
    <hyperlink ref="T22" location="'Energy Sources '!C52" display="X" xr:uid="{355E6242-472C-984B-A770-773BB0319122}"/>
    <hyperlink ref="J23" location="'Energy Sources '!C53" display="X" xr:uid="{D2AA0A15-1AE6-C741-8390-75DD3F9750DC}"/>
    <hyperlink ref="L23" location="'Energy Sources '!C54" display="X" xr:uid="{A1988720-B62C-214E-9487-2C7228F2D823}"/>
    <hyperlink ref="Q24" location="'Built Environment Sources'!C55" display="X" xr:uid="{50210F62-CA8B-9740-A2D9-409F11636224}"/>
    <hyperlink ref="S24" location="'Energy Sources '!C56" display="X" xr:uid="{28CA69C7-D231-7A48-AB0A-F812A94206FA}"/>
    <hyperlink ref="L25" location="'Energy Sources '!C57" display="X" xr:uid="{C2813EA9-1BDB-1043-A36D-4AB9BA5E86A6}"/>
    <hyperlink ref="Q25" location="'Energy Sources '!C58" display="X" xr:uid="{EA1BEADF-1476-1F47-B1F9-16D2D696F7D7}"/>
    <hyperlink ref="K26" location="'Energy Sources '!C59" display="X" xr:uid="{B5FF5BD8-A424-A044-AC85-0AC6C1F74E99}"/>
    <hyperlink ref="P26" location="'Energy Sources '!C60" display="X" xr:uid="{2FB09FAA-9883-0844-BF5E-96138E660FC3}"/>
    <hyperlink ref="H28" location="'Energy Sources '!C62" display="X" xr:uid="{9FA8FB94-C053-BF4F-99DA-31A733472029}"/>
    <hyperlink ref="S27" location="'Energy Sources '!C62" display="X" xr:uid="{F1893C41-91E2-034B-9842-162515BFCBE0}"/>
    <hyperlink ref="H29" location="'Energy Sources '!C64" display="X" xr:uid="{A74103C3-A838-AF4F-A32F-A189EF15E9D9}"/>
    <hyperlink ref="I29" location="'Energy Sources '!C65" display="X" xr:uid="{A736FDC3-F346-964E-808D-524F8FB98359}"/>
    <hyperlink ref="K29" location="'Energy Sources '!C66" display="X" xr:uid="{B08B9AB7-2E35-1A4E-9886-5B85598B7C72}"/>
    <hyperlink ref="P29" location="'Energy Sources '!C67" display="X" xr:uid="{D1DB3C44-DB55-114B-8F09-F085B7960733}"/>
    <hyperlink ref="J30" location="'Energy Sources '!C68" display="X" xr:uid="{F5ECBE2C-9375-134B-A9EC-FD37671B609F}"/>
    <hyperlink ref="L30" location="'Energy Sources '!C69" display="X" xr:uid="{0B9265A7-01D4-8044-9E48-1F3DBF5A11F5}"/>
    <hyperlink ref="S31" location="'Energy Sources '!C70" display="X" xr:uid="{AB0A6F85-C456-D34F-9526-770FCD7DE2C8}"/>
    <hyperlink ref="K32" location="'Energy Sources '!C71" display="X" xr:uid="{FEDAD4BC-84F1-A249-970B-5BFD487E451C}"/>
    <hyperlink ref="O33" location="'Energy Sources '!C72" display="X" xr:uid="{B7F74E73-115B-1244-B787-F5F39B2C8C0E}"/>
    <hyperlink ref="Q33" location="'Energy Sources '!C73" display="X" xr:uid="{8CC0B40E-84A6-AB43-A050-10A8708210B6}"/>
    <hyperlink ref="P34" location="'Energy Sources '!C76" display="X" xr:uid="{47BE6C25-6460-AC4C-B8BB-A04A4BA1DC6E}"/>
    <hyperlink ref="P35" location="'Energy Sources '!C77" display="X" xr:uid="{FA96F8F9-EC28-B84B-9C8B-8E806F647A55}"/>
    <hyperlink ref="Q35" location="'Energy Sources '!C78" display="X" xr:uid="{3B5186F7-C54A-E642-BD2F-17F2618F9DE8}"/>
    <hyperlink ref="H36" location="'Energy Sources '!C79" display="X" xr:uid="{323619CE-4D73-544D-8793-BAE56A79DEB1}"/>
    <hyperlink ref="J36" location="'Energy Sources '!C80" display="X" xr:uid="{B34A376E-2283-6A48-B177-2B6A5DCE5226}"/>
    <hyperlink ref="L36" location="'Energy Sources '!C81" display="X" xr:uid="{CC2404F6-4273-6A49-8091-4B44A676B5A8}"/>
    <hyperlink ref="P36" location="'Energy Sources '!C82" display="X" xr:uid="{03490AC3-B63F-7948-A257-81EAAC5AB4E6}"/>
    <hyperlink ref="Q36" location="'Energy Sources '!C83" display="X" xr:uid="{8C13CEF6-9870-7D47-955C-4E5B35239407}"/>
    <hyperlink ref="R36" location="'Energy Sources '!C84" display="X" xr:uid="{47506BE2-72A6-B449-A375-AC046BD103A7}"/>
    <hyperlink ref="J37" location="'Energy Sources '!C85" display="X" xr:uid="{B6C197B0-F79C-7B46-A460-0803DD5E9DB2}"/>
    <hyperlink ref="M37" location="'Energy Sources '!C86" display="X" xr:uid="{983A223D-EB6C-0645-8B40-FEDF1911BEB6}"/>
    <hyperlink ref="O37" location="'Energy Sources '!C87" display="X" xr:uid="{B3451CB0-B841-6343-B0E3-1F5F76AD8F27}"/>
    <hyperlink ref="P37" location="'Energy Sources '!C88" display="X" xr:uid="{1A14DC6C-4C36-494D-ACB0-4D9412F5784C}"/>
    <hyperlink ref="S37" location="'Energy Sources '!C89" display="X" xr:uid="{C885D629-3689-FA48-BEE2-8D4851D9702A}"/>
    <hyperlink ref="J38" location="'Energy Sources '!C90" display="X" xr:uid="{E8F0B09E-99D7-8447-B638-F68EA418F4CC}"/>
    <hyperlink ref="J39" location="'Energy Sources '!C91" display="X" xr:uid="{19897D08-0349-DE44-B17A-0C3B443E74B4}"/>
    <hyperlink ref="J40" location="'Energy Sources '!C92" display="X" xr:uid="{3DEC270F-7CBC-1A4B-8361-6E187CC2F685}"/>
    <hyperlink ref="N40" location="'Energy Sources '!C93" display="X" xr:uid="{2450D59E-683C-1342-BCD5-5C918C165BD6}"/>
    <hyperlink ref="O40" location="'Energy Sources '!C94" display="X" xr:uid="{F47B0F83-6184-1746-A9F6-00C4D92501A2}"/>
    <hyperlink ref="Q40" location="'Energy Sources '!C95" display="X" xr:uid="{AB02521B-3265-F94B-9A4A-11F278764FFD}"/>
    <hyperlink ref="S40" location="'Energy Sources '!C96" display="X" xr:uid="{9B46A6C7-9AF3-B541-B551-6943E0BACAB7}"/>
    <hyperlink ref="T41" location="'Energy Sources '!C97" display="X" xr:uid="{0FD44CFE-4FCF-8747-A03E-25E5E13BB415}"/>
    <hyperlink ref="H42" location="'Energy Sources '!C98" display="X" xr:uid="{384DC1C4-A1F8-894A-971C-E48E7BC3F7ED}"/>
    <hyperlink ref="P43" location="'Energy Sources '!C101" display="X" xr:uid="{3A23E7EE-4D83-A448-89C1-6B85FAEB0209}"/>
    <hyperlink ref="Q43" location="'Energy Sources '!C102" display="X" xr:uid="{1610EEA3-ED07-C44D-9BFE-0D5C9550EBA2}"/>
    <hyperlink ref="J44" location="'Energy Sources '!C103" display="X" xr:uid="{96BC6CAF-16EC-AF47-B94F-0F0177E4DC01}"/>
    <hyperlink ref="P45" location="'Energy Sources '!C104" display="X" xr:uid="{15C6DB08-9B37-1142-8C4C-C9C1F7719153}"/>
    <hyperlink ref="P46" location="'Energy Sources '!C105" display="X" xr:uid="{4ECE5049-3C61-3848-AED4-6E76CB467610}"/>
    <hyperlink ref="P47" location="'Energy Sources '!C108" display="X" xr:uid="{4E21A46F-B342-B742-8D59-7B0802501E4B}"/>
    <hyperlink ref="P42" location="'Energy Sources '!C99" display="X" xr:uid="{EC9E368D-A815-BB42-A19F-DCDFFECF5959}"/>
    <hyperlink ref="H34" location="'Energy Sources '!C74" display="X" xr:uid="{F8C0C5AF-2E29-324A-B570-C68FB1A6582C}"/>
    <hyperlink ref="J34" location="'Energy Sources '!C75" display="X" xr:uid="{D25A5C7C-CAD2-B94D-BBF8-3B663A88CB4D}"/>
    <hyperlink ref="H47" location="'Energy Sources '!C106" display="X" xr:uid="{A8F331A0-210C-1C40-99E7-04E4473129A9}"/>
    <hyperlink ref="J47" location="'Energy Sources '!C107" display="X" xr:uid="{F95E1D9B-FE40-6F4A-9DCF-52069A13E47B}"/>
    <hyperlink ref="P16" location="'Energy Sources '!C43" display="X" xr:uid="{F18EDABD-22FD-D54C-A402-9DCFB8450537}"/>
    <hyperlink ref="S16" location="'Energy Sources '!C43" display="X" xr:uid="{E5557AE5-062C-8C47-B123-87F6576163BC}"/>
  </hyperlink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B9B36-1EEA-4D19-8BF3-414DC9B0C7F1}">
  <sheetPr>
    <tabColor theme="5" tint="0.79998168889431442"/>
  </sheetPr>
  <dimension ref="A1:U55"/>
  <sheetViews>
    <sheetView showGridLines="0" zoomScale="80" zoomScaleNormal="80" workbookViewId="0">
      <pane xSplit="3" ySplit="2" topLeftCell="D36" activePane="bottomRight" state="frozen"/>
      <selection pane="topRight" activeCell="D1" sqref="D1"/>
      <selection pane="bottomLeft" activeCell="A3" sqref="A3"/>
      <selection pane="bottomRight" activeCell="E38" sqref="E38"/>
    </sheetView>
  </sheetViews>
  <sheetFormatPr defaultColWidth="9" defaultRowHeight="15.5"/>
  <cols>
    <col min="1" max="1" width="9" style="26"/>
    <col min="2" max="2" width="16.3828125" style="19" customWidth="1"/>
    <col min="3" max="3" width="25.15234375" style="34" customWidth="1"/>
    <col min="4" max="4" width="20.61328125" style="19" customWidth="1"/>
    <col min="5" max="5" width="50.61328125" style="20" customWidth="1"/>
    <col min="6" max="6" width="61.61328125" style="20" customWidth="1"/>
    <col min="7" max="7" width="19.61328125" style="29" customWidth="1"/>
    <col min="8" max="20" width="15.61328125" style="21" customWidth="1"/>
    <col min="21" max="16384" width="9" style="19"/>
  </cols>
  <sheetData>
    <row r="1" spans="1:21">
      <c r="A1" s="23"/>
      <c r="B1" s="30"/>
      <c r="C1" s="33"/>
      <c r="D1" s="36"/>
      <c r="E1" s="24" t="s">
        <v>63</v>
      </c>
      <c r="F1" s="24"/>
      <c r="G1" s="22"/>
      <c r="H1" s="25" t="s">
        <v>64</v>
      </c>
      <c r="I1" s="25"/>
      <c r="J1" s="25"/>
      <c r="K1" s="25"/>
      <c r="L1" s="25"/>
      <c r="M1" s="25"/>
      <c r="N1" s="25"/>
      <c r="O1" s="25"/>
      <c r="P1" s="25"/>
      <c r="Q1" s="25"/>
      <c r="R1" s="25"/>
      <c r="S1" s="25"/>
      <c r="T1" s="25"/>
    </row>
    <row r="2" spans="1:21" s="21" customFormat="1" ht="93">
      <c r="A2" s="37" t="s">
        <v>65</v>
      </c>
      <c r="B2" s="38" t="s">
        <v>66</v>
      </c>
      <c r="C2" s="38" t="s">
        <v>67</v>
      </c>
      <c r="D2" s="39" t="s">
        <v>68</v>
      </c>
      <c r="E2" s="40" t="s">
        <v>69</v>
      </c>
      <c r="F2" s="40" t="s">
        <v>70</v>
      </c>
      <c r="G2" s="40" t="s">
        <v>71</v>
      </c>
      <c r="H2" s="1" t="s">
        <v>72</v>
      </c>
      <c r="I2" s="1" t="s">
        <v>73</v>
      </c>
      <c r="J2" s="1" t="s">
        <v>74</v>
      </c>
      <c r="K2" s="1" t="s">
        <v>75</v>
      </c>
      <c r="L2" s="1" t="s">
        <v>76</v>
      </c>
      <c r="M2" s="1" t="s">
        <v>77</v>
      </c>
      <c r="N2" s="1" t="s">
        <v>78</v>
      </c>
      <c r="O2" s="1" t="s">
        <v>79</v>
      </c>
      <c r="P2" s="1" t="s">
        <v>80</v>
      </c>
      <c r="Q2" s="1" t="s">
        <v>81</v>
      </c>
      <c r="R2" s="1" t="s">
        <v>82</v>
      </c>
      <c r="S2" s="1" t="s">
        <v>83</v>
      </c>
      <c r="T2" s="1" t="s">
        <v>84</v>
      </c>
    </row>
    <row r="3" spans="1:21" ht="46.5">
      <c r="A3" s="41">
        <v>1</v>
      </c>
      <c r="B3" s="42" t="s">
        <v>85</v>
      </c>
      <c r="C3" s="49" t="s">
        <v>86</v>
      </c>
      <c r="D3" s="43" t="s">
        <v>111</v>
      </c>
      <c r="E3" s="43" t="s">
        <v>204</v>
      </c>
      <c r="F3" s="43" t="s">
        <v>205</v>
      </c>
      <c r="G3" s="44" t="s">
        <v>90</v>
      </c>
      <c r="H3" s="52"/>
      <c r="I3" s="52"/>
      <c r="J3" s="52"/>
      <c r="K3" s="52"/>
      <c r="L3" s="52"/>
      <c r="M3" s="52"/>
      <c r="N3" s="52"/>
      <c r="O3" s="52"/>
      <c r="P3" s="52"/>
      <c r="Q3" s="52"/>
      <c r="R3" s="52"/>
      <c r="S3" s="52"/>
      <c r="T3" s="53" t="s">
        <v>91</v>
      </c>
    </row>
    <row r="4" spans="1:21" ht="31">
      <c r="A4" s="41">
        <f>+A3+1</f>
        <v>2</v>
      </c>
      <c r="B4" s="42" t="s">
        <v>85</v>
      </c>
      <c r="C4" s="49" t="s">
        <v>86</v>
      </c>
      <c r="D4" s="43" t="s">
        <v>111</v>
      </c>
      <c r="E4" s="43" t="s">
        <v>206</v>
      </c>
      <c r="F4" s="43" t="s">
        <v>207</v>
      </c>
      <c r="G4" s="44" t="s">
        <v>90</v>
      </c>
      <c r="H4" s="52"/>
      <c r="I4" s="52"/>
      <c r="J4" s="52"/>
      <c r="K4" s="52"/>
      <c r="L4" s="52"/>
      <c r="M4" s="52"/>
      <c r="N4" s="53" t="s">
        <v>91</v>
      </c>
      <c r="O4" s="53" t="s">
        <v>91</v>
      </c>
      <c r="P4" s="52"/>
      <c r="Q4" s="52"/>
      <c r="R4" s="52"/>
      <c r="S4" s="52"/>
      <c r="T4" s="52"/>
    </row>
    <row r="5" spans="1:21" ht="61" customHeight="1">
      <c r="A5" s="41">
        <f t="shared" ref="A5:A55" si="0">+A4+1</f>
        <v>3</v>
      </c>
      <c r="B5" s="42" t="s">
        <v>85</v>
      </c>
      <c r="C5" s="49" t="s">
        <v>208</v>
      </c>
      <c r="D5" s="43" t="s">
        <v>111</v>
      </c>
      <c r="E5" s="43" t="s">
        <v>209</v>
      </c>
      <c r="F5" s="43" t="s">
        <v>210</v>
      </c>
      <c r="G5" s="44" t="s">
        <v>90</v>
      </c>
      <c r="H5" s="53" t="s">
        <v>91</v>
      </c>
      <c r="I5" s="52"/>
      <c r="J5" s="52"/>
      <c r="K5" s="52"/>
      <c r="L5" s="52"/>
      <c r="M5" s="52"/>
      <c r="N5" s="52"/>
      <c r="O5" s="52"/>
      <c r="P5" s="53" t="s">
        <v>91</v>
      </c>
      <c r="Q5" s="53" t="s">
        <v>91</v>
      </c>
      <c r="R5" s="52"/>
      <c r="S5" s="52"/>
      <c r="T5" s="52"/>
    </row>
    <row r="6" spans="1:21" ht="101.25" customHeight="1">
      <c r="A6" s="41">
        <f t="shared" si="0"/>
        <v>4</v>
      </c>
      <c r="B6" s="42" t="s">
        <v>211</v>
      </c>
      <c r="C6" s="49" t="s">
        <v>212</v>
      </c>
      <c r="D6" s="43" t="s">
        <v>111</v>
      </c>
      <c r="E6" s="43" t="s">
        <v>213</v>
      </c>
      <c r="F6" s="43" t="s">
        <v>214</v>
      </c>
      <c r="G6" s="44" t="s">
        <v>215</v>
      </c>
      <c r="H6" s="53" t="s">
        <v>91</v>
      </c>
      <c r="I6" s="52"/>
      <c r="J6" s="53" t="s">
        <v>91</v>
      </c>
      <c r="K6" s="52"/>
      <c r="L6" s="52"/>
      <c r="M6" s="53" t="s">
        <v>91</v>
      </c>
      <c r="N6" s="52"/>
      <c r="O6" s="52"/>
      <c r="P6" s="53" t="s">
        <v>91</v>
      </c>
      <c r="Q6" s="52"/>
      <c r="R6" s="52"/>
      <c r="S6" s="52"/>
      <c r="T6" s="52"/>
      <c r="U6"/>
    </row>
    <row r="7" spans="1:21" ht="60" customHeight="1">
      <c r="A7" s="41">
        <f t="shared" si="0"/>
        <v>5</v>
      </c>
      <c r="B7" s="42" t="s">
        <v>85</v>
      </c>
      <c r="C7" s="49" t="s">
        <v>208</v>
      </c>
      <c r="D7" s="43" t="s">
        <v>111</v>
      </c>
      <c r="E7" s="43" t="s">
        <v>216</v>
      </c>
      <c r="F7" s="43" t="s">
        <v>217</v>
      </c>
      <c r="G7" s="44" t="s">
        <v>90</v>
      </c>
      <c r="H7" s="52"/>
      <c r="I7" s="52"/>
      <c r="J7" s="52"/>
      <c r="K7" s="53" t="s">
        <v>91</v>
      </c>
      <c r="L7" s="52"/>
      <c r="M7" s="52"/>
      <c r="N7" s="52"/>
      <c r="O7" s="52"/>
      <c r="P7" s="52"/>
      <c r="Q7" s="53" t="s">
        <v>91</v>
      </c>
      <c r="R7" s="52"/>
      <c r="S7" s="52"/>
      <c r="T7" s="52"/>
    </row>
    <row r="8" spans="1:21" ht="46.5">
      <c r="A8" s="41">
        <f t="shared" si="0"/>
        <v>6</v>
      </c>
      <c r="B8" s="42" t="s">
        <v>85</v>
      </c>
      <c r="C8" s="49" t="s">
        <v>86</v>
      </c>
      <c r="D8" s="43" t="s">
        <v>111</v>
      </c>
      <c r="E8" s="43" t="s">
        <v>97</v>
      </c>
      <c r="F8" s="43" t="s">
        <v>218</v>
      </c>
      <c r="G8" s="44" t="s">
        <v>96</v>
      </c>
      <c r="H8" s="53" t="s">
        <v>91</v>
      </c>
      <c r="I8" s="53" t="s">
        <v>91</v>
      </c>
      <c r="J8" s="53" t="s">
        <v>91</v>
      </c>
      <c r="K8" s="52"/>
      <c r="L8" s="53" t="s">
        <v>91</v>
      </c>
      <c r="M8" s="52"/>
      <c r="N8" s="52"/>
      <c r="O8" s="52"/>
      <c r="P8" s="53" t="s">
        <v>91</v>
      </c>
      <c r="Q8" s="53" t="s">
        <v>91</v>
      </c>
      <c r="R8" s="52"/>
      <c r="S8" s="53" t="s">
        <v>91</v>
      </c>
      <c r="T8" s="52"/>
    </row>
    <row r="9" spans="1:21" ht="31">
      <c r="A9" s="41">
        <f t="shared" si="0"/>
        <v>7</v>
      </c>
      <c r="B9" s="42" t="s">
        <v>85</v>
      </c>
      <c r="C9" s="49" t="s">
        <v>208</v>
      </c>
      <c r="D9" s="43" t="s">
        <v>111</v>
      </c>
      <c r="E9" s="43" t="s">
        <v>219</v>
      </c>
      <c r="F9" s="43" t="s">
        <v>220</v>
      </c>
      <c r="G9" s="44" t="s">
        <v>96</v>
      </c>
      <c r="H9" s="52"/>
      <c r="I9" s="53" t="s">
        <v>91</v>
      </c>
      <c r="J9" s="52"/>
      <c r="K9" s="53" t="s">
        <v>91</v>
      </c>
      <c r="L9" s="53" t="s">
        <v>91</v>
      </c>
      <c r="M9" s="52"/>
      <c r="N9" s="53" t="s">
        <v>91</v>
      </c>
      <c r="O9" s="52"/>
      <c r="P9" s="53" t="s">
        <v>91</v>
      </c>
      <c r="Q9" s="53" t="s">
        <v>91</v>
      </c>
      <c r="R9" s="53" t="s">
        <v>91</v>
      </c>
      <c r="S9" s="53" t="s">
        <v>91</v>
      </c>
      <c r="T9" s="52"/>
    </row>
    <row r="10" spans="1:21" ht="31">
      <c r="A10" s="41">
        <f t="shared" si="0"/>
        <v>8</v>
      </c>
      <c r="B10" s="42" t="s">
        <v>221</v>
      </c>
      <c r="C10" s="49" t="s">
        <v>222</v>
      </c>
      <c r="D10" s="43" t="s">
        <v>111</v>
      </c>
      <c r="E10" s="43" t="s">
        <v>223</v>
      </c>
      <c r="F10" s="43" t="s">
        <v>224</v>
      </c>
      <c r="G10" s="44" t="s">
        <v>96</v>
      </c>
      <c r="H10" s="52"/>
      <c r="I10" s="52"/>
      <c r="J10" s="52"/>
      <c r="K10" s="52"/>
      <c r="L10" s="52"/>
      <c r="M10" s="52" t="s">
        <v>91</v>
      </c>
      <c r="N10" s="52"/>
      <c r="O10" s="52"/>
      <c r="P10" s="52"/>
      <c r="Q10" s="52" t="s">
        <v>91</v>
      </c>
      <c r="R10" s="52"/>
      <c r="S10" s="52"/>
      <c r="T10" s="52"/>
    </row>
    <row r="11" spans="1:21" ht="31">
      <c r="A11" s="41">
        <f t="shared" si="0"/>
        <v>9</v>
      </c>
      <c r="B11" s="42" t="s">
        <v>85</v>
      </c>
      <c r="C11" s="49" t="s">
        <v>86</v>
      </c>
      <c r="D11" s="43" t="s">
        <v>111</v>
      </c>
      <c r="E11" s="43" t="s">
        <v>225</v>
      </c>
      <c r="F11" s="43" t="s">
        <v>226</v>
      </c>
      <c r="G11" s="44" t="s">
        <v>96</v>
      </c>
      <c r="H11" s="53" t="s">
        <v>91</v>
      </c>
      <c r="I11" s="52"/>
      <c r="J11" s="52"/>
      <c r="K11" s="52"/>
      <c r="L11" s="53" t="s">
        <v>91</v>
      </c>
      <c r="M11" s="53" t="s">
        <v>91</v>
      </c>
      <c r="N11" s="53" t="s">
        <v>91</v>
      </c>
      <c r="O11" s="53" t="s">
        <v>91</v>
      </c>
      <c r="P11" s="52"/>
      <c r="Q11" s="52"/>
      <c r="R11" s="52"/>
      <c r="S11" s="52"/>
      <c r="T11" s="52"/>
    </row>
    <row r="12" spans="1:21" ht="75" customHeight="1">
      <c r="A12" s="41">
        <f t="shared" si="0"/>
        <v>10</v>
      </c>
      <c r="B12" s="42" t="s">
        <v>109</v>
      </c>
      <c r="C12" s="49" t="s">
        <v>227</v>
      </c>
      <c r="D12" s="43" t="s">
        <v>87</v>
      </c>
      <c r="E12" s="43" t="s">
        <v>228</v>
      </c>
      <c r="F12" s="43" t="s">
        <v>229</v>
      </c>
      <c r="G12" s="44" t="s">
        <v>96</v>
      </c>
      <c r="H12" s="52"/>
      <c r="I12" s="52"/>
      <c r="J12" s="53" t="s">
        <v>91</v>
      </c>
      <c r="K12" s="52"/>
      <c r="L12" s="52"/>
      <c r="M12" s="52"/>
      <c r="N12" s="52"/>
      <c r="O12" s="52"/>
      <c r="P12" s="52"/>
      <c r="Q12" s="52"/>
      <c r="R12" s="52"/>
      <c r="S12" s="52"/>
      <c r="T12" s="52"/>
    </row>
    <row r="13" spans="1:21" ht="80.150000000000006" customHeight="1">
      <c r="A13" s="41">
        <f t="shared" si="0"/>
        <v>11</v>
      </c>
      <c r="B13" s="42" t="s">
        <v>230</v>
      </c>
      <c r="C13" s="49" t="s">
        <v>231</v>
      </c>
      <c r="D13" s="43" t="s">
        <v>232</v>
      </c>
      <c r="E13" s="43" t="s">
        <v>233</v>
      </c>
      <c r="F13" s="43" t="s">
        <v>234</v>
      </c>
      <c r="G13" s="44" t="s">
        <v>96</v>
      </c>
      <c r="H13" s="52"/>
      <c r="I13" s="52"/>
      <c r="J13" s="53" t="s">
        <v>91</v>
      </c>
      <c r="K13" s="52"/>
      <c r="L13" s="53" t="s">
        <v>91</v>
      </c>
      <c r="M13" s="52"/>
      <c r="N13" s="52"/>
      <c r="O13" s="52"/>
      <c r="P13" s="52"/>
      <c r="Q13" s="53" t="s">
        <v>91</v>
      </c>
      <c r="R13" s="52"/>
      <c r="S13" s="52"/>
      <c r="T13" s="52"/>
    </row>
    <row r="14" spans="1:21" ht="46.5">
      <c r="A14" s="41">
        <f t="shared" si="0"/>
        <v>12</v>
      </c>
      <c r="B14" s="42" t="s">
        <v>230</v>
      </c>
      <c r="C14" s="49" t="s">
        <v>231</v>
      </c>
      <c r="D14" s="43" t="s">
        <v>232</v>
      </c>
      <c r="E14" s="43" t="s">
        <v>235</v>
      </c>
      <c r="F14" s="43" t="s">
        <v>236</v>
      </c>
      <c r="G14" s="44" t="s">
        <v>237</v>
      </c>
      <c r="H14" s="52"/>
      <c r="I14" s="52"/>
      <c r="J14" s="53" t="s">
        <v>91</v>
      </c>
      <c r="K14" s="52"/>
      <c r="L14" s="52"/>
      <c r="M14" s="52"/>
      <c r="N14" s="52"/>
      <c r="O14" s="52"/>
      <c r="P14" s="52"/>
      <c r="Q14" s="52"/>
      <c r="R14" s="52"/>
      <c r="S14" s="52"/>
      <c r="T14" s="52"/>
    </row>
    <row r="15" spans="1:21" ht="62">
      <c r="A15" s="41">
        <v>13</v>
      </c>
      <c r="B15" s="42" t="s">
        <v>85</v>
      </c>
      <c r="C15" s="49" t="s">
        <v>86</v>
      </c>
      <c r="D15" s="43" t="s">
        <v>111</v>
      </c>
      <c r="E15" s="43" t="s">
        <v>238</v>
      </c>
      <c r="F15" s="43" t="s">
        <v>239</v>
      </c>
      <c r="G15" s="44" t="s">
        <v>105</v>
      </c>
      <c r="H15" s="52"/>
      <c r="I15" s="52"/>
      <c r="J15" s="52"/>
      <c r="K15" s="52"/>
      <c r="L15" s="53" t="s">
        <v>91</v>
      </c>
      <c r="M15" s="52"/>
      <c r="N15" s="53" t="s">
        <v>91</v>
      </c>
      <c r="O15" s="52"/>
      <c r="P15" s="53" t="s">
        <v>91</v>
      </c>
      <c r="Q15" s="53" t="s">
        <v>91</v>
      </c>
      <c r="R15" s="52"/>
      <c r="S15" s="52"/>
      <c r="T15" s="52"/>
    </row>
    <row r="16" spans="1:21" ht="31">
      <c r="A16" s="41">
        <v>14</v>
      </c>
      <c r="B16" s="42" t="s">
        <v>85</v>
      </c>
      <c r="C16" s="49" t="s">
        <v>86</v>
      </c>
      <c r="D16" s="43" t="s">
        <v>111</v>
      </c>
      <c r="E16" s="43" t="s">
        <v>240</v>
      </c>
      <c r="F16" s="43" t="s">
        <v>241</v>
      </c>
      <c r="G16" s="44" t="s">
        <v>105</v>
      </c>
      <c r="H16" s="52"/>
      <c r="I16" s="52"/>
      <c r="J16" s="52"/>
      <c r="K16" s="52"/>
      <c r="L16" s="52"/>
      <c r="M16" s="52"/>
      <c r="N16" s="52"/>
      <c r="O16" s="52"/>
      <c r="P16" s="53" t="s">
        <v>91</v>
      </c>
      <c r="Q16" s="53" t="s">
        <v>91</v>
      </c>
      <c r="R16" s="53" t="s">
        <v>91</v>
      </c>
      <c r="S16" s="52"/>
      <c r="T16" s="53" t="s">
        <v>91</v>
      </c>
    </row>
    <row r="17" spans="1:20" ht="77.5">
      <c r="A17" s="41">
        <v>15</v>
      </c>
      <c r="B17" s="42" t="s">
        <v>242</v>
      </c>
      <c r="C17" s="49" t="s">
        <v>243</v>
      </c>
      <c r="D17" s="43" t="s">
        <v>232</v>
      </c>
      <c r="E17" s="43" t="s">
        <v>244</v>
      </c>
      <c r="F17" s="43" t="s">
        <v>245</v>
      </c>
      <c r="G17" s="44" t="s">
        <v>105</v>
      </c>
      <c r="H17" s="52"/>
      <c r="I17" s="53" t="s">
        <v>91</v>
      </c>
      <c r="J17" s="52"/>
      <c r="K17" s="52"/>
      <c r="L17" s="52"/>
      <c r="M17" s="52"/>
      <c r="N17" s="52"/>
      <c r="O17" s="52"/>
      <c r="P17" s="52"/>
      <c r="Q17" s="53" t="s">
        <v>91</v>
      </c>
      <c r="R17" s="53" t="s">
        <v>91</v>
      </c>
      <c r="S17" s="52"/>
      <c r="T17" s="52"/>
    </row>
    <row r="18" spans="1:20" ht="70" customHeight="1">
      <c r="A18" s="41">
        <v>16</v>
      </c>
      <c r="B18" s="42" t="s">
        <v>211</v>
      </c>
      <c r="C18" s="49" t="s">
        <v>212</v>
      </c>
      <c r="D18" s="43" t="s">
        <v>232</v>
      </c>
      <c r="E18" s="43" t="s">
        <v>246</v>
      </c>
      <c r="F18" s="43" t="s">
        <v>247</v>
      </c>
      <c r="G18" s="44" t="s">
        <v>248</v>
      </c>
      <c r="H18" s="52"/>
      <c r="I18" s="52"/>
      <c r="J18" s="53" t="s">
        <v>91</v>
      </c>
      <c r="K18" s="52"/>
      <c r="L18" s="52"/>
      <c r="M18" s="52"/>
      <c r="N18" s="52"/>
      <c r="O18" s="52"/>
      <c r="P18" s="52"/>
      <c r="Q18" s="52"/>
      <c r="R18" s="52"/>
      <c r="S18" s="52"/>
      <c r="T18" s="52"/>
    </row>
    <row r="19" spans="1:20" ht="85" customHeight="1">
      <c r="A19" s="41">
        <v>17</v>
      </c>
      <c r="B19" s="54" t="s">
        <v>249</v>
      </c>
      <c r="C19" s="49" t="s">
        <v>250</v>
      </c>
      <c r="D19" s="43" t="s">
        <v>232</v>
      </c>
      <c r="E19" s="43" t="s">
        <v>251</v>
      </c>
      <c r="F19" s="43" t="s">
        <v>252</v>
      </c>
      <c r="G19" s="44" t="s">
        <v>108</v>
      </c>
      <c r="H19" s="52"/>
      <c r="I19" s="52"/>
      <c r="J19" s="53" t="s">
        <v>91</v>
      </c>
      <c r="K19" s="52"/>
      <c r="L19" s="52"/>
      <c r="M19" s="52"/>
      <c r="N19" s="53" t="s">
        <v>91</v>
      </c>
      <c r="O19" s="53" t="s">
        <v>91</v>
      </c>
      <c r="P19" s="52"/>
      <c r="Q19" s="55"/>
      <c r="R19" s="52"/>
      <c r="S19" s="52"/>
      <c r="T19" s="52"/>
    </row>
    <row r="20" spans="1:20" ht="31">
      <c r="A20" s="41">
        <v>18</v>
      </c>
      <c r="B20" s="42" t="s">
        <v>211</v>
      </c>
      <c r="C20" s="49" t="s">
        <v>253</v>
      </c>
      <c r="D20" s="43" t="s">
        <v>111</v>
      </c>
      <c r="E20" s="43" t="s">
        <v>254</v>
      </c>
      <c r="F20" s="43" t="s">
        <v>255</v>
      </c>
      <c r="G20" s="44" t="s">
        <v>215</v>
      </c>
      <c r="H20" s="53" t="s">
        <v>91</v>
      </c>
      <c r="I20" s="52"/>
      <c r="J20" s="52"/>
      <c r="K20" s="52"/>
      <c r="L20" s="52"/>
      <c r="M20" s="52"/>
      <c r="N20" s="52"/>
      <c r="O20" s="52"/>
      <c r="P20" s="53" t="s">
        <v>91</v>
      </c>
      <c r="Q20" s="52"/>
      <c r="R20" s="52"/>
      <c r="S20" s="52"/>
      <c r="T20" s="53" t="s">
        <v>91</v>
      </c>
    </row>
    <row r="21" spans="1:20" ht="46.5">
      <c r="A21" s="41">
        <v>19</v>
      </c>
      <c r="B21" s="42" t="s">
        <v>256</v>
      </c>
      <c r="C21" s="49" t="s">
        <v>257</v>
      </c>
      <c r="D21" s="43" t="s">
        <v>127</v>
      </c>
      <c r="E21" s="43" t="s">
        <v>258</v>
      </c>
      <c r="F21" s="43" t="s">
        <v>259</v>
      </c>
      <c r="G21" s="44" t="s">
        <v>90</v>
      </c>
      <c r="H21" s="52"/>
      <c r="I21" s="53" t="s">
        <v>91</v>
      </c>
      <c r="J21" s="52"/>
      <c r="K21" s="52"/>
      <c r="L21" s="52"/>
      <c r="M21" s="52"/>
      <c r="N21" s="52"/>
      <c r="O21" s="52"/>
      <c r="P21" s="52"/>
      <c r="Q21" s="52"/>
      <c r="R21" s="53" t="s">
        <v>91</v>
      </c>
      <c r="S21" s="53" t="s">
        <v>91</v>
      </c>
      <c r="T21" s="52"/>
    </row>
    <row r="22" spans="1:20" ht="77.150000000000006" customHeight="1">
      <c r="A22" s="41">
        <v>20</v>
      </c>
      <c r="B22" s="42" t="s">
        <v>211</v>
      </c>
      <c r="C22" s="49" t="s">
        <v>212</v>
      </c>
      <c r="D22" s="43" t="s">
        <v>111</v>
      </c>
      <c r="E22" s="43" t="s">
        <v>260</v>
      </c>
      <c r="F22" s="43" t="s">
        <v>261</v>
      </c>
      <c r="G22" s="44" t="s">
        <v>90</v>
      </c>
      <c r="H22" s="52"/>
      <c r="I22" s="52"/>
      <c r="J22" s="52"/>
      <c r="K22" s="52"/>
      <c r="L22" s="52"/>
      <c r="M22" s="52"/>
      <c r="N22" s="52"/>
      <c r="O22" s="52"/>
      <c r="P22" s="53" t="s">
        <v>91</v>
      </c>
      <c r="Q22" s="52"/>
      <c r="R22" s="52"/>
      <c r="S22" s="52"/>
      <c r="T22" s="53" t="s">
        <v>91</v>
      </c>
    </row>
    <row r="23" spans="1:20" ht="31">
      <c r="A23" s="41">
        <v>21</v>
      </c>
      <c r="B23" s="42" t="s">
        <v>211</v>
      </c>
      <c r="C23" s="49" t="s">
        <v>262</v>
      </c>
      <c r="D23" s="43" t="s">
        <v>111</v>
      </c>
      <c r="E23" s="43" t="s">
        <v>263</v>
      </c>
      <c r="F23" s="43" t="s">
        <v>264</v>
      </c>
      <c r="G23" s="44" t="s">
        <v>265</v>
      </c>
      <c r="H23" s="52"/>
      <c r="I23" s="52"/>
      <c r="J23" s="52"/>
      <c r="K23" s="52"/>
      <c r="L23" s="52"/>
      <c r="M23" s="52"/>
      <c r="N23" s="52"/>
      <c r="O23" s="52"/>
      <c r="P23" s="52"/>
      <c r="Q23" s="52"/>
      <c r="R23" s="52"/>
      <c r="S23" s="53" t="s">
        <v>91</v>
      </c>
      <c r="T23" s="52"/>
    </row>
    <row r="24" spans="1:20" ht="31">
      <c r="A24" s="41">
        <f t="shared" si="0"/>
        <v>22</v>
      </c>
      <c r="B24" s="42" t="s">
        <v>211</v>
      </c>
      <c r="C24" s="49" t="s">
        <v>262</v>
      </c>
      <c r="D24" s="43" t="s">
        <v>111</v>
      </c>
      <c r="E24" s="43" t="s">
        <v>266</v>
      </c>
      <c r="F24" s="43" t="s">
        <v>267</v>
      </c>
      <c r="G24" s="44" t="s">
        <v>215</v>
      </c>
      <c r="H24" s="53" t="s">
        <v>91</v>
      </c>
      <c r="I24" s="52"/>
      <c r="J24" s="52"/>
      <c r="K24" s="52"/>
      <c r="L24" s="52"/>
      <c r="M24" s="52"/>
      <c r="N24" s="52"/>
      <c r="O24" s="52"/>
      <c r="P24" s="53" t="s">
        <v>91</v>
      </c>
      <c r="Q24" s="52"/>
      <c r="R24" s="52"/>
      <c r="S24" s="52"/>
      <c r="T24" s="52"/>
    </row>
    <row r="25" spans="1:20" ht="31">
      <c r="A25" s="41">
        <f t="shared" si="0"/>
        <v>23</v>
      </c>
      <c r="B25" s="42" t="s">
        <v>211</v>
      </c>
      <c r="C25" s="49" t="s">
        <v>262</v>
      </c>
      <c r="D25" s="43" t="s">
        <v>111</v>
      </c>
      <c r="E25" s="43" t="s">
        <v>268</v>
      </c>
      <c r="F25" s="43" t="s">
        <v>269</v>
      </c>
      <c r="G25" s="44" t="s">
        <v>90</v>
      </c>
      <c r="H25" s="53" t="s">
        <v>91</v>
      </c>
      <c r="I25" s="52"/>
      <c r="J25" s="52"/>
      <c r="K25" s="52"/>
      <c r="L25" s="52"/>
      <c r="M25" s="52"/>
      <c r="N25" s="52"/>
      <c r="O25" s="52"/>
      <c r="P25" s="53" t="s">
        <v>91</v>
      </c>
      <c r="Q25" s="52"/>
      <c r="R25" s="52"/>
      <c r="S25" s="52"/>
      <c r="T25" s="52"/>
    </row>
    <row r="26" spans="1:20" ht="77.5">
      <c r="A26" s="41">
        <v>24</v>
      </c>
      <c r="B26" s="42" t="s">
        <v>242</v>
      </c>
      <c r="C26" s="49" t="s">
        <v>270</v>
      </c>
      <c r="D26" s="43" t="s">
        <v>271</v>
      </c>
      <c r="E26" s="43" t="s">
        <v>142</v>
      </c>
      <c r="F26" s="43" t="s">
        <v>272</v>
      </c>
      <c r="G26" s="44" t="s">
        <v>90</v>
      </c>
      <c r="H26" s="52"/>
      <c r="I26" s="52"/>
      <c r="J26" s="52"/>
      <c r="K26" s="52"/>
      <c r="L26" s="52"/>
      <c r="M26" s="52"/>
      <c r="N26" s="52"/>
      <c r="O26" s="53" t="s">
        <v>91</v>
      </c>
      <c r="P26" s="52"/>
      <c r="Q26" s="53" t="s">
        <v>91</v>
      </c>
      <c r="R26" s="52"/>
      <c r="S26" s="52"/>
      <c r="T26" s="52"/>
    </row>
    <row r="27" spans="1:20" ht="90" customHeight="1">
      <c r="A27" s="41">
        <v>25</v>
      </c>
      <c r="B27" s="42" t="s">
        <v>211</v>
      </c>
      <c r="C27" s="49" t="s">
        <v>212</v>
      </c>
      <c r="D27" s="43" t="s">
        <v>111</v>
      </c>
      <c r="E27" s="43" t="s">
        <v>273</v>
      </c>
      <c r="F27" s="43" t="s">
        <v>274</v>
      </c>
      <c r="G27" s="44" t="s">
        <v>96</v>
      </c>
      <c r="H27" s="53" t="s">
        <v>91</v>
      </c>
      <c r="I27" s="53" t="s">
        <v>91</v>
      </c>
      <c r="J27" s="53" t="s">
        <v>91</v>
      </c>
      <c r="K27" s="52"/>
      <c r="L27" s="52"/>
      <c r="M27" s="52"/>
      <c r="N27" s="52"/>
      <c r="O27" s="52"/>
      <c r="P27" s="53" t="s">
        <v>91</v>
      </c>
      <c r="Q27" s="53" t="s">
        <v>91</v>
      </c>
      <c r="R27" s="53" t="s">
        <v>91</v>
      </c>
      <c r="S27" s="52"/>
      <c r="T27" s="52"/>
    </row>
    <row r="28" spans="1:20" ht="61" customHeight="1">
      <c r="A28" s="41">
        <v>26</v>
      </c>
      <c r="B28" s="54" t="s">
        <v>242</v>
      </c>
      <c r="C28" s="49" t="s">
        <v>243</v>
      </c>
      <c r="D28" s="43" t="s">
        <v>232</v>
      </c>
      <c r="E28" s="43" t="s">
        <v>275</v>
      </c>
      <c r="F28" s="43" t="s">
        <v>276</v>
      </c>
      <c r="G28" s="44" t="s">
        <v>96</v>
      </c>
      <c r="H28" s="52"/>
      <c r="I28" s="53" t="s">
        <v>91</v>
      </c>
      <c r="J28" s="52"/>
      <c r="K28" s="52"/>
      <c r="L28" s="52"/>
      <c r="M28" s="52"/>
      <c r="N28" s="52"/>
      <c r="O28" s="52"/>
      <c r="P28" s="52"/>
      <c r="Q28" s="52"/>
      <c r="R28" s="52"/>
      <c r="S28" s="53" t="s">
        <v>91</v>
      </c>
      <c r="T28" s="52"/>
    </row>
    <row r="29" spans="1:20" ht="46.5">
      <c r="A29" s="41">
        <v>27</v>
      </c>
      <c r="B29" s="42" t="s">
        <v>109</v>
      </c>
      <c r="C29" s="49" t="s">
        <v>277</v>
      </c>
      <c r="D29" s="43" t="s">
        <v>232</v>
      </c>
      <c r="E29" s="43" t="s">
        <v>278</v>
      </c>
      <c r="F29" s="43" t="s">
        <v>279</v>
      </c>
      <c r="G29" s="44" t="s">
        <v>96</v>
      </c>
      <c r="H29" s="52"/>
      <c r="I29" s="52"/>
      <c r="J29" s="53" t="s">
        <v>91</v>
      </c>
      <c r="K29" s="52"/>
      <c r="L29" s="52"/>
      <c r="M29" s="52"/>
      <c r="N29" s="52"/>
      <c r="O29" s="52"/>
      <c r="P29" s="52"/>
      <c r="Q29" s="52"/>
      <c r="R29" s="52"/>
      <c r="S29" s="52"/>
      <c r="T29" s="52"/>
    </row>
    <row r="30" spans="1:20" ht="96" customHeight="1">
      <c r="A30" s="41">
        <f t="shared" si="0"/>
        <v>28</v>
      </c>
      <c r="B30" s="42" t="s">
        <v>211</v>
      </c>
      <c r="C30" s="49" t="s">
        <v>212</v>
      </c>
      <c r="D30" s="43" t="s">
        <v>111</v>
      </c>
      <c r="E30" s="43" t="s">
        <v>280</v>
      </c>
      <c r="F30" s="43" t="s">
        <v>281</v>
      </c>
      <c r="G30" s="44" t="s">
        <v>96</v>
      </c>
      <c r="H30" s="53" t="s">
        <v>91</v>
      </c>
      <c r="I30" s="52"/>
      <c r="J30" s="52"/>
      <c r="K30" s="52"/>
      <c r="L30" s="52"/>
      <c r="M30" s="52"/>
      <c r="N30" s="52"/>
      <c r="O30" s="52"/>
      <c r="P30" s="52"/>
      <c r="Q30" s="52"/>
      <c r="R30" s="52"/>
      <c r="S30" s="52"/>
      <c r="T30" s="52"/>
    </row>
    <row r="31" spans="1:20" ht="80.150000000000006" customHeight="1">
      <c r="A31" s="41">
        <f t="shared" si="0"/>
        <v>29</v>
      </c>
      <c r="B31" s="42" t="s">
        <v>211</v>
      </c>
      <c r="C31" s="49" t="s">
        <v>212</v>
      </c>
      <c r="D31" s="43" t="s">
        <v>111</v>
      </c>
      <c r="E31" s="43" t="s">
        <v>282</v>
      </c>
      <c r="F31" s="43" t="s">
        <v>283</v>
      </c>
      <c r="G31" s="44" t="s">
        <v>118</v>
      </c>
      <c r="H31" s="53" t="s">
        <v>91</v>
      </c>
      <c r="I31" s="53" t="s">
        <v>91</v>
      </c>
      <c r="J31" s="53" t="s">
        <v>91</v>
      </c>
      <c r="K31" s="52"/>
      <c r="L31" s="53" t="s">
        <v>91</v>
      </c>
      <c r="M31" s="52"/>
      <c r="N31" s="52"/>
      <c r="O31" s="52"/>
      <c r="P31" s="53" t="s">
        <v>91</v>
      </c>
      <c r="Q31" s="53" t="s">
        <v>91</v>
      </c>
      <c r="R31" s="53" t="s">
        <v>91</v>
      </c>
      <c r="S31" s="52"/>
      <c r="T31" s="52"/>
    </row>
    <row r="32" spans="1:20" ht="63" customHeight="1">
      <c r="A32" s="41">
        <f t="shared" si="0"/>
        <v>30</v>
      </c>
      <c r="B32" s="42" t="s">
        <v>211</v>
      </c>
      <c r="C32" s="49" t="s">
        <v>253</v>
      </c>
      <c r="D32" s="43" t="s">
        <v>111</v>
      </c>
      <c r="E32" s="43" t="s">
        <v>284</v>
      </c>
      <c r="F32" s="43" t="s">
        <v>285</v>
      </c>
      <c r="G32" s="44" t="s">
        <v>118</v>
      </c>
      <c r="H32" s="52"/>
      <c r="I32" s="52"/>
      <c r="J32" s="52"/>
      <c r="K32" s="52"/>
      <c r="L32" s="52"/>
      <c r="M32" s="52"/>
      <c r="N32" s="52"/>
      <c r="O32" s="52"/>
      <c r="P32" s="52"/>
      <c r="Q32" s="52"/>
      <c r="R32" s="53" t="s">
        <v>91</v>
      </c>
      <c r="S32" s="53" t="s">
        <v>91</v>
      </c>
      <c r="T32" s="52"/>
    </row>
    <row r="33" spans="1:20" ht="74.150000000000006" customHeight="1">
      <c r="A33" s="41">
        <f t="shared" si="0"/>
        <v>31</v>
      </c>
      <c r="B33" s="54" t="s">
        <v>286</v>
      </c>
      <c r="C33" s="49" t="s">
        <v>287</v>
      </c>
      <c r="D33" s="43" t="s">
        <v>288</v>
      </c>
      <c r="E33" s="43" t="s">
        <v>289</v>
      </c>
      <c r="F33" s="43" t="s">
        <v>290</v>
      </c>
      <c r="G33" s="44" t="s">
        <v>118</v>
      </c>
      <c r="H33" s="52"/>
      <c r="I33" s="52"/>
      <c r="J33" s="53" t="s">
        <v>91</v>
      </c>
      <c r="K33" s="52"/>
      <c r="L33" s="52"/>
      <c r="M33" s="53" t="s">
        <v>91</v>
      </c>
      <c r="N33" s="53" t="s">
        <v>91</v>
      </c>
      <c r="O33" s="52"/>
      <c r="P33" s="52"/>
      <c r="Q33" s="52"/>
      <c r="R33" s="52"/>
      <c r="S33" s="52"/>
      <c r="T33" s="52"/>
    </row>
    <row r="34" spans="1:20" ht="77.5">
      <c r="A34" s="41">
        <f t="shared" si="0"/>
        <v>32</v>
      </c>
      <c r="B34" s="42" t="s">
        <v>211</v>
      </c>
      <c r="C34" s="49" t="s">
        <v>212</v>
      </c>
      <c r="D34" s="43" t="s">
        <v>111</v>
      </c>
      <c r="E34" s="43" t="s">
        <v>291</v>
      </c>
      <c r="F34" s="43" t="s">
        <v>292</v>
      </c>
      <c r="G34" s="44" t="s">
        <v>90</v>
      </c>
      <c r="H34" s="52"/>
      <c r="I34" s="52"/>
      <c r="J34" s="52"/>
      <c r="K34" s="52"/>
      <c r="L34" s="52"/>
      <c r="M34" s="52"/>
      <c r="N34" s="52"/>
      <c r="O34" s="52"/>
      <c r="P34" s="52"/>
      <c r="Q34" s="52"/>
      <c r="R34" s="52"/>
      <c r="S34" s="52"/>
      <c r="T34" s="53" t="s">
        <v>91</v>
      </c>
    </row>
    <row r="35" spans="1:20" ht="76" customHeight="1">
      <c r="A35" s="41">
        <f t="shared" si="0"/>
        <v>33</v>
      </c>
      <c r="B35" s="42" t="s">
        <v>211</v>
      </c>
      <c r="C35" s="49" t="s">
        <v>212</v>
      </c>
      <c r="D35" s="43" t="s">
        <v>111</v>
      </c>
      <c r="E35" s="43" t="s">
        <v>293</v>
      </c>
      <c r="F35" s="43" t="s">
        <v>294</v>
      </c>
      <c r="G35" s="44" t="s">
        <v>90</v>
      </c>
      <c r="H35" s="52"/>
      <c r="I35" s="52"/>
      <c r="J35" s="52"/>
      <c r="K35" s="52"/>
      <c r="L35" s="52"/>
      <c r="M35" s="52"/>
      <c r="N35" s="52"/>
      <c r="O35" s="52"/>
      <c r="P35" s="53" t="s">
        <v>91</v>
      </c>
      <c r="Q35" s="52"/>
      <c r="R35" s="52"/>
      <c r="S35" s="52"/>
      <c r="T35" s="52"/>
    </row>
    <row r="36" spans="1:20" ht="76" customHeight="1">
      <c r="A36" s="41">
        <f t="shared" si="0"/>
        <v>34</v>
      </c>
      <c r="B36" s="54" t="s">
        <v>242</v>
      </c>
      <c r="C36" s="49" t="s">
        <v>295</v>
      </c>
      <c r="D36" s="43" t="s">
        <v>271</v>
      </c>
      <c r="E36" s="43" t="s">
        <v>296</v>
      </c>
      <c r="F36" s="43" t="s">
        <v>297</v>
      </c>
      <c r="G36" s="44" t="s">
        <v>90</v>
      </c>
      <c r="H36" s="52"/>
      <c r="I36" s="53" t="s">
        <v>91</v>
      </c>
      <c r="J36" s="53" t="s">
        <v>91</v>
      </c>
      <c r="K36" s="52"/>
      <c r="L36" s="53" t="s">
        <v>91</v>
      </c>
      <c r="M36" s="52"/>
      <c r="N36" s="52"/>
      <c r="O36" s="53" t="s">
        <v>91</v>
      </c>
      <c r="P36" s="52"/>
      <c r="Q36" s="53" t="s">
        <v>91</v>
      </c>
      <c r="R36" s="52"/>
      <c r="S36" s="52"/>
      <c r="T36" s="52"/>
    </row>
    <row r="37" spans="1:20" ht="81" customHeight="1">
      <c r="A37" s="41">
        <f t="shared" si="0"/>
        <v>35</v>
      </c>
      <c r="B37" s="42" t="s">
        <v>211</v>
      </c>
      <c r="C37" s="49" t="s">
        <v>212</v>
      </c>
      <c r="D37" s="43" t="s">
        <v>111</v>
      </c>
      <c r="E37" s="43" t="s">
        <v>298</v>
      </c>
      <c r="F37" s="43" t="s">
        <v>299</v>
      </c>
      <c r="G37" s="44" t="s">
        <v>215</v>
      </c>
      <c r="H37" s="53" t="s">
        <v>91</v>
      </c>
      <c r="I37" s="52"/>
      <c r="J37" s="52"/>
      <c r="K37" s="52"/>
      <c r="L37" s="53" t="s">
        <v>91</v>
      </c>
      <c r="M37" s="52"/>
      <c r="N37" s="52"/>
      <c r="O37" s="52"/>
      <c r="P37" s="53" t="s">
        <v>91</v>
      </c>
      <c r="Q37" s="52"/>
      <c r="R37" s="52"/>
      <c r="S37" s="52"/>
      <c r="T37" s="53" t="s">
        <v>91</v>
      </c>
    </row>
    <row r="38" spans="1:20" ht="77.5">
      <c r="A38" s="41">
        <f t="shared" si="0"/>
        <v>36</v>
      </c>
      <c r="B38" s="54" t="s">
        <v>242</v>
      </c>
      <c r="C38" s="49" t="s">
        <v>243</v>
      </c>
      <c r="D38" s="43" t="s">
        <v>232</v>
      </c>
      <c r="E38" s="43" t="s">
        <v>300</v>
      </c>
      <c r="F38" s="43" t="s">
        <v>301</v>
      </c>
      <c r="G38" s="44" t="s">
        <v>237</v>
      </c>
      <c r="H38" s="52"/>
      <c r="I38" s="52"/>
      <c r="J38" s="52"/>
      <c r="K38" s="52"/>
      <c r="L38" s="52"/>
      <c r="M38" s="52"/>
      <c r="N38" s="52"/>
      <c r="O38" s="52"/>
      <c r="P38" s="52"/>
      <c r="Q38" s="52"/>
      <c r="R38" s="52"/>
      <c r="S38" s="53" t="s">
        <v>91</v>
      </c>
      <c r="T38" s="52"/>
    </row>
    <row r="39" spans="1:20" ht="77.5">
      <c r="A39" s="41">
        <f t="shared" si="0"/>
        <v>37</v>
      </c>
      <c r="B39" s="54" t="s">
        <v>242</v>
      </c>
      <c r="C39" s="49" t="s">
        <v>243</v>
      </c>
      <c r="D39" s="43" t="s">
        <v>232</v>
      </c>
      <c r="E39" s="43" t="s">
        <v>302</v>
      </c>
      <c r="F39" s="43" t="s">
        <v>303</v>
      </c>
      <c r="G39" s="44" t="s">
        <v>96</v>
      </c>
      <c r="H39" s="52"/>
      <c r="I39" s="52"/>
      <c r="J39" s="52"/>
      <c r="K39" s="52"/>
      <c r="L39" s="52"/>
      <c r="M39" s="52"/>
      <c r="N39" s="52"/>
      <c r="O39" s="52"/>
      <c r="P39" s="52"/>
      <c r="Q39" s="52"/>
      <c r="R39" s="52"/>
      <c r="S39" s="53" t="s">
        <v>91</v>
      </c>
      <c r="T39" s="52"/>
    </row>
    <row r="40" spans="1:20" ht="31">
      <c r="A40" s="41">
        <f t="shared" si="0"/>
        <v>38</v>
      </c>
      <c r="B40" s="42" t="s">
        <v>211</v>
      </c>
      <c r="C40" s="49" t="s">
        <v>304</v>
      </c>
      <c r="D40" s="43" t="s">
        <v>305</v>
      </c>
      <c r="E40" s="43" t="s">
        <v>306</v>
      </c>
      <c r="F40" s="43" t="s">
        <v>307</v>
      </c>
      <c r="G40" s="44" t="s">
        <v>96</v>
      </c>
      <c r="H40" s="53" t="s">
        <v>91</v>
      </c>
      <c r="I40" s="52"/>
      <c r="J40" s="53" t="s">
        <v>91</v>
      </c>
      <c r="K40" s="53" t="s">
        <v>91</v>
      </c>
      <c r="L40" s="53" t="s">
        <v>91</v>
      </c>
      <c r="M40" s="52"/>
      <c r="N40" s="52"/>
      <c r="O40" s="52"/>
      <c r="P40" s="53" t="s">
        <v>91</v>
      </c>
      <c r="Q40" s="53" t="s">
        <v>91</v>
      </c>
      <c r="R40" s="52"/>
      <c r="S40" s="52"/>
      <c r="T40" s="53" t="s">
        <v>91</v>
      </c>
    </row>
    <row r="41" spans="1:20" ht="77.5">
      <c r="A41" s="41">
        <f t="shared" si="0"/>
        <v>39</v>
      </c>
      <c r="B41" s="54" t="s">
        <v>242</v>
      </c>
      <c r="C41" s="49" t="s">
        <v>243</v>
      </c>
      <c r="D41" s="43" t="s">
        <v>127</v>
      </c>
      <c r="E41" s="43" t="s">
        <v>308</v>
      </c>
      <c r="F41" s="43" t="s">
        <v>309</v>
      </c>
      <c r="G41" s="44" t="s">
        <v>310</v>
      </c>
      <c r="H41" s="52"/>
      <c r="I41" s="52"/>
      <c r="J41" s="52"/>
      <c r="K41" s="52"/>
      <c r="L41" s="52"/>
      <c r="M41" s="52"/>
      <c r="N41" s="52"/>
      <c r="O41" s="52"/>
      <c r="P41" s="52"/>
      <c r="Q41" s="52"/>
      <c r="R41" s="52"/>
      <c r="S41" s="53" t="s">
        <v>91</v>
      </c>
      <c r="T41" s="52"/>
    </row>
    <row r="42" spans="1:20" ht="83.15" customHeight="1">
      <c r="A42" s="41">
        <f t="shared" si="0"/>
        <v>40</v>
      </c>
      <c r="B42" s="42" t="s">
        <v>211</v>
      </c>
      <c r="C42" s="49" t="s">
        <v>212</v>
      </c>
      <c r="D42" s="43" t="s">
        <v>111</v>
      </c>
      <c r="E42" s="43" t="s">
        <v>311</v>
      </c>
      <c r="F42" s="43" t="s">
        <v>312</v>
      </c>
      <c r="G42" s="44" t="s">
        <v>248</v>
      </c>
      <c r="H42" s="52"/>
      <c r="I42" s="52"/>
      <c r="J42" s="53" t="s">
        <v>91</v>
      </c>
      <c r="K42" s="52"/>
      <c r="L42" s="52"/>
      <c r="M42" s="52"/>
      <c r="N42" s="52"/>
      <c r="O42" s="52"/>
      <c r="P42" s="52"/>
      <c r="Q42" s="52"/>
      <c r="R42" s="52"/>
      <c r="S42" s="52"/>
      <c r="T42" s="52"/>
    </row>
    <row r="43" spans="1:20" ht="46.5">
      <c r="A43" s="41">
        <f t="shared" si="0"/>
        <v>41</v>
      </c>
      <c r="B43" s="42" t="s">
        <v>109</v>
      </c>
      <c r="C43" s="49" t="s">
        <v>313</v>
      </c>
      <c r="D43" s="43" t="s">
        <v>127</v>
      </c>
      <c r="E43" s="43" t="s">
        <v>314</v>
      </c>
      <c r="F43" s="43" t="s">
        <v>315</v>
      </c>
      <c r="G43" s="44" t="s">
        <v>96</v>
      </c>
      <c r="H43" s="52"/>
      <c r="I43" s="52"/>
      <c r="J43" s="53" t="s">
        <v>91</v>
      </c>
      <c r="K43" s="52"/>
      <c r="L43" s="53" t="s">
        <v>91</v>
      </c>
      <c r="M43" s="52"/>
      <c r="N43" s="52"/>
      <c r="O43" s="52"/>
      <c r="P43" s="52"/>
      <c r="Q43" s="52"/>
      <c r="R43" s="52"/>
      <c r="S43" s="52"/>
      <c r="T43" s="52"/>
    </row>
    <row r="44" spans="1:20" ht="77.5">
      <c r="A44" s="41">
        <f t="shared" si="0"/>
        <v>42</v>
      </c>
      <c r="B44" s="54" t="s">
        <v>242</v>
      </c>
      <c r="C44" s="49" t="s">
        <v>243</v>
      </c>
      <c r="D44" s="43" t="s">
        <v>127</v>
      </c>
      <c r="E44" s="43" t="s">
        <v>316</v>
      </c>
      <c r="F44" s="43" t="s">
        <v>317</v>
      </c>
      <c r="G44" s="44" t="s">
        <v>318</v>
      </c>
      <c r="H44" s="52"/>
      <c r="I44" s="52"/>
      <c r="J44" s="52"/>
      <c r="K44" s="52"/>
      <c r="L44" s="52"/>
      <c r="M44" s="52"/>
      <c r="N44" s="52"/>
      <c r="O44" s="52"/>
      <c r="P44" s="52"/>
      <c r="Q44" s="52"/>
      <c r="R44" s="52"/>
      <c r="S44" s="53" t="s">
        <v>91</v>
      </c>
      <c r="T44" s="52"/>
    </row>
    <row r="45" spans="1:20" ht="77.5">
      <c r="A45" s="41">
        <f t="shared" si="0"/>
        <v>43</v>
      </c>
      <c r="B45" s="42" t="s">
        <v>211</v>
      </c>
      <c r="C45" s="49" t="s">
        <v>212</v>
      </c>
      <c r="D45" s="43" t="s">
        <v>111</v>
      </c>
      <c r="E45" s="43" t="s">
        <v>319</v>
      </c>
      <c r="F45" s="43" t="s">
        <v>320</v>
      </c>
      <c r="G45" s="44" t="s">
        <v>118</v>
      </c>
      <c r="H45" s="52"/>
      <c r="I45" s="52"/>
      <c r="J45" s="53" t="s">
        <v>91</v>
      </c>
      <c r="K45" s="52"/>
      <c r="L45" s="53" t="s">
        <v>91</v>
      </c>
      <c r="M45" s="52"/>
      <c r="N45" s="52"/>
      <c r="O45" s="52"/>
      <c r="P45" s="52"/>
      <c r="Q45" s="52"/>
      <c r="R45" s="52"/>
      <c r="S45" s="52"/>
      <c r="T45" s="52"/>
    </row>
    <row r="46" spans="1:20" ht="80.150000000000006" customHeight="1">
      <c r="A46" s="41">
        <f t="shared" si="0"/>
        <v>44</v>
      </c>
      <c r="B46" s="42" t="s">
        <v>321</v>
      </c>
      <c r="C46" s="49" t="s">
        <v>322</v>
      </c>
      <c r="D46" s="43" t="s">
        <v>323</v>
      </c>
      <c r="E46" s="43" t="s">
        <v>324</v>
      </c>
      <c r="F46" s="43" t="s">
        <v>325</v>
      </c>
      <c r="G46" s="44" t="s">
        <v>118</v>
      </c>
      <c r="H46" s="52"/>
      <c r="I46" s="52"/>
      <c r="J46" s="53" t="s">
        <v>91</v>
      </c>
      <c r="K46" s="52"/>
      <c r="L46" s="53" t="s">
        <v>91</v>
      </c>
      <c r="M46" s="52"/>
      <c r="N46" s="52"/>
      <c r="O46" s="52"/>
      <c r="P46" s="52"/>
      <c r="Q46" s="52"/>
      <c r="R46" s="52"/>
      <c r="S46" s="53" t="s">
        <v>91</v>
      </c>
      <c r="T46" s="52"/>
    </row>
    <row r="47" spans="1:20" ht="31">
      <c r="A47" s="41">
        <f t="shared" si="0"/>
        <v>45</v>
      </c>
      <c r="B47" s="42" t="s">
        <v>211</v>
      </c>
      <c r="C47" s="49" t="s">
        <v>326</v>
      </c>
      <c r="D47" s="43" t="s">
        <v>127</v>
      </c>
      <c r="E47" s="43" t="s">
        <v>327</v>
      </c>
      <c r="F47" s="43" t="s">
        <v>328</v>
      </c>
      <c r="G47" s="44" t="s">
        <v>118</v>
      </c>
      <c r="H47" s="52"/>
      <c r="I47" s="53" t="s">
        <v>91</v>
      </c>
      <c r="J47" s="52"/>
      <c r="K47" s="53" t="s">
        <v>91</v>
      </c>
      <c r="L47" s="52"/>
      <c r="M47" s="52"/>
      <c r="N47" s="52"/>
      <c r="O47" s="52"/>
      <c r="P47" s="53" t="s">
        <v>91</v>
      </c>
      <c r="Q47" s="52"/>
      <c r="R47" s="52"/>
      <c r="S47" s="52"/>
      <c r="T47" s="53"/>
    </row>
    <row r="48" spans="1:20" ht="77.5">
      <c r="A48" s="41">
        <f t="shared" si="0"/>
        <v>46</v>
      </c>
      <c r="B48" s="42" t="s">
        <v>211</v>
      </c>
      <c r="C48" s="49" t="s">
        <v>212</v>
      </c>
      <c r="D48" s="43" t="s">
        <v>127</v>
      </c>
      <c r="E48" s="43" t="s">
        <v>329</v>
      </c>
      <c r="F48" s="43" t="s">
        <v>330</v>
      </c>
      <c r="G48" s="44" t="s">
        <v>90</v>
      </c>
      <c r="H48" s="52"/>
      <c r="I48" s="52"/>
      <c r="J48" s="52"/>
      <c r="K48" s="52"/>
      <c r="L48" s="52"/>
      <c r="M48" s="52"/>
      <c r="N48" s="52"/>
      <c r="O48" s="53" t="s">
        <v>91</v>
      </c>
      <c r="P48" s="52"/>
      <c r="Q48" s="52"/>
      <c r="R48" s="52"/>
      <c r="S48" s="52"/>
      <c r="T48" s="52"/>
    </row>
    <row r="49" spans="1:20" ht="77.5">
      <c r="A49" s="41">
        <f t="shared" si="0"/>
        <v>47</v>
      </c>
      <c r="B49" s="42" t="s">
        <v>211</v>
      </c>
      <c r="C49" s="49" t="s">
        <v>212</v>
      </c>
      <c r="D49" s="43" t="s">
        <v>271</v>
      </c>
      <c r="E49" s="43" t="s">
        <v>331</v>
      </c>
      <c r="F49" s="43" t="s">
        <v>332</v>
      </c>
      <c r="G49" s="44" t="s">
        <v>90</v>
      </c>
      <c r="H49" s="52"/>
      <c r="I49" s="52"/>
      <c r="J49" s="52"/>
      <c r="K49" s="52"/>
      <c r="L49" s="52"/>
      <c r="M49" s="52"/>
      <c r="N49" s="52"/>
      <c r="O49" s="52"/>
      <c r="P49" s="53" t="s">
        <v>91</v>
      </c>
      <c r="Q49" s="52"/>
      <c r="R49" s="52"/>
      <c r="S49" s="52"/>
      <c r="T49" s="52"/>
    </row>
    <row r="50" spans="1:20" ht="74.150000000000006" customHeight="1">
      <c r="A50" s="41">
        <f t="shared" si="0"/>
        <v>48</v>
      </c>
      <c r="B50" s="54" t="s">
        <v>242</v>
      </c>
      <c r="C50" s="49" t="s">
        <v>270</v>
      </c>
      <c r="D50" s="43" t="s">
        <v>271</v>
      </c>
      <c r="E50" s="43" t="s">
        <v>333</v>
      </c>
      <c r="F50" s="43" t="s">
        <v>334</v>
      </c>
      <c r="G50" s="44" t="s">
        <v>96</v>
      </c>
      <c r="H50" s="52"/>
      <c r="I50" s="52"/>
      <c r="J50" s="52"/>
      <c r="K50" s="52"/>
      <c r="L50" s="52"/>
      <c r="M50" s="52"/>
      <c r="N50" s="52"/>
      <c r="O50" s="53" t="s">
        <v>91</v>
      </c>
      <c r="P50" s="53" t="s">
        <v>91</v>
      </c>
      <c r="Q50" s="53" t="s">
        <v>91</v>
      </c>
      <c r="R50" s="53" t="s">
        <v>91</v>
      </c>
      <c r="S50" s="52"/>
      <c r="T50" s="52"/>
    </row>
    <row r="51" spans="1:20" ht="70" customHeight="1">
      <c r="A51" s="41">
        <f t="shared" si="0"/>
        <v>49</v>
      </c>
      <c r="B51" s="42" t="s">
        <v>211</v>
      </c>
      <c r="C51" s="49" t="s">
        <v>212</v>
      </c>
      <c r="D51" s="43" t="s">
        <v>335</v>
      </c>
      <c r="E51" s="43" t="s">
        <v>336</v>
      </c>
      <c r="F51" s="43" t="s">
        <v>337</v>
      </c>
      <c r="G51" s="44" t="s">
        <v>338</v>
      </c>
      <c r="H51" s="52"/>
      <c r="I51" s="52"/>
      <c r="J51" s="53" t="s">
        <v>91</v>
      </c>
      <c r="K51" s="52"/>
      <c r="L51" s="53" t="s">
        <v>91</v>
      </c>
      <c r="M51" s="53" t="s">
        <v>91</v>
      </c>
      <c r="N51" s="53" t="s">
        <v>91</v>
      </c>
      <c r="O51" s="53" t="s">
        <v>91</v>
      </c>
      <c r="P51" s="52"/>
      <c r="Q51" s="52"/>
      <c r="R51" s="52"/>
      <c r="S51" s="53" t="s">
        <v>91</v>
      </c>
      <c r="T51" s="52"/>
    </row>
    <row r="52" spans="1:20" ht="77.5">
      <c r="A52" s="41">
        <f t="shared" si="0"/>
        <v>50</v>
      </c>
      <c r="B52" s="54" t="s">
        <v>242</v>
      </c>
      <c r="C52" s="49" t="s">
        <v>270</v>
      </c>
      <c r="D52" s="43" t="s">
        <v>271</v>
      </c>
      <c r="E52" s="43" t="s">
        <v>339</v>
      </c>
      <c r="F52" s="43" t="s">
        <v>340</v>
      </c>
      <c r="G52" s="44" t="s">
        <v>118</v>
      </c>
      <c r="H52" s="52"/>
      <c r="I52" s="52"/>
      <c r="J52" s="53" t="s">
        <v>91</v>
      </c>
      <c r="K52" s="52"/>
      <c r="L52" s="53" t="s">
        <v>91</v>
      </c>
      <c r="M52" s="52"/>
      <c r="N52" s="52"/>
      <c r="O52" s="53" t="s">
        <v>91</v>
      </c>
      <c r="P52" s="52"/>
      <c r="Q52" s="53" t="s">
        <v>91</v>
      </c>
      <c r="R52" s="52"/>
      <c r="S52" s="52"/>
      <c r="T52" s="52"/>
    </row>
    <row r="53" spans="1:20" ht="95.15" customHeight="1">
      <c r="A53" s="41">
        <f t="shared" si="0"/>
        <v>51</v>
      </c>
      <c r="B53" s="54" t="s">
        <v>341</v>
      </c>
      <c r="C53" s="49" t="s">
        <v>342</v>
      </c>
      <c r="D53" s="43" t="s">
        <v>343</v>
      </c>
      <c r="E53" s="43" t="s">
        <v>344</v>
      </c>
      <c r="F53" s="43" t="s">
        <v>345</v>
      </c>
      <c r="G53" s="44" t="s">
        <v>118</v>
      </c>
      <c r="H53" s="52"/>
      <c r="I53" s="52"/>
      <c r="J53" s="52"/>
      <c r="K53" s="52"/>
      <c r="L53" s="52"/>
      <c r="M53" s="52"/>
      <c r="N53" s="52"/>
      <c r="O53" s="53" t="s">
        <v>91</v>
      </c>
      <c r="P53" s="52"/>
      <c r="Q53" s="52"/>
      <c r="R53" s="52"/>
      <c r="S53" s="52"/>
      <c r="T53" s="52"/>
    </row>
    <row r="54" spans="1:20" ht="31">
      <c r="A54" s="41">
        <f t="shared" si="0"/>
        <v>52</v>
      </c>
      <c r="B54" s="42" t="s">
        <v>211</v>
      </c>
      <c r="C54" s="49" t="s">
        <v>262</v>
      </c>
      <c r="D54" s="43" t="s">
        <v>111</v>
      </c>
      <c r="E54" s="43" t="s">
        <v>346</v>
      </c>
      <c r="F54" s="43" t="s">
        <v>347</v>
      </c>
      <c r="G54" s="44" t="s">
        <v>90</v>
      </c>
      <c r="H54" s="52"/>
      <c r="I54" s="52"/>
      <c r="J54" s="52"/>
      <c r="K54" s="52"/>
      <c r="L54" s="52"/>
      <c r="M54" s="52"/>
      <c r="N54" s="52"/>
      <c r="O54" s="52"/>
      <c r="P54" s="52"/>
      <c r="Q54" s="52"/>
      <c r="R54" s="52"/>
      <c r="S54" s="52"/>
      <c r="T54" s="53" t="s">
        <v>91</v>
      </c>
    </row>
    <row r="55" spans="1:20" ht="82" customHeight="1">
      <c r="A55" s="41">
        <f t="shared" si="0"/>
        <v>53</v>
      </c>
      <c r="B55" s="42" t="s">
        <v>211</v>
      </c>
      <c r="C55" s="49" t="s">
        <v>212</v>
      </c>
      <c r="D55" s="43" t="s">
        <v>111</v>
      </c>
      <c r="E55" s="43" t="s">
        <v>348</v>
      </c>
      <c r="F55" s="43" t="s">
        <v>349</v>
      </c>
      <c r="G55" s="44" t="s">
        <v>215</v>
      </c>
      <c r="H55" s="53" t="s">
        <v>91</v>
      </c>
      <c r="I55" s="52"/>
      <c r="J55" s="53" t="s">
        <v>91</v>
      </c>
      <c r="K55" s="52"/>
      <c r="L55" s="53" t="s">
        <v>91</v>
      </c>
      <c r="M55" s="52"/>
      <c r="N55" s="52"/>
      <c r="O55" s="52"/>
      <c r="P55" s="52"/>
      <c r="Q55" s="52"/>
      <c r="R55" s="52"/>
      <c r="S55" s="52"/>
      <c r="T55" s="53" t="s">
        <v>91</v>
      </c>
    </row>
  </sheetData>
  <autoFilter ref="G1:G55" xr:uid="{8D9B9B36-1EEA-4D19-8BF3-414DC9B0C7F1}"/>
  <conditionalFormatting sqref="H3:T3 H4:O4 Q4:T4 H5:T9 H10:Q10 S10:T10 H11:T18 H19:P19 R19:T19 H20:T27 H28:Q28 S28:T28 H29:T46 H47:R47 T47 H48:T55">
    <cfRule type="containsText" dxfId="1" priority="2" operator="containsText" text="X">
      <formula>NOT(ISERROR(SEARCH("X",H3)))</formula>
    </cfRule>
  </conditionalFormatting>
  <hyperlinks>
    <hyperlink ref="T3" location="'Built Environment Sources'!D2" display="X" xr:uid="{28038927-7F19-CD4B-B149-4132C3B993BF}"/>
    <hyperlink ref="N4" location="'Built Environment Sources'!D3" display="X" xr:uid="{2372B7B8-11E8-8641-AECA-2FDF453942E2}"/>
    <hyperlink ref="O4" location="'Built Environment Sources'!D4" display="X" xr:uid="{EE6BFEBF-3360-D24B-AA7B-7C99562D2D15}"/>
    <hyperlink ref="H5" location="'Built Environment Sources'!D5" display="X" xr:uid="{804F0D13-39D8-2549-9904-9F160E667656}"/>
    <hyperlink ref="P5" location="'Built Environment Sources'!D6" display="X" xr:uid="{1712EE03-4A3F-C243-A8C0-6CF5D04A208A}"/>
    <hyperlink ref="Q5" location="'Built Environment Sources'!D7" display="X" xr:uid="{F7E5DBDA-C7B7-7E42-9B55-EE81011EF039}"/>
    <hyperlink ref="H6" location="'Built Environment Sources'!D10" display="X" xr:uid="{23147825-6151-0F48-89D5-C204BAB8B593}"/>
    <hyperlink ref="J6" location="'Built Environment Sources'!D9" display="X" xr:uid="{7C04892D-5515-1F4A-8514-F539CC50D1AC}"/>
    <hyperlink ref="M6" location="'Built Environment Sources'!D11" display="X" xr:uid="{27A04FFA-1CC8-2C45-B59A-7C430E485EA1}"/>
    <hyperlink ref="P6" location="'Built Environment Sources'!D8" display="X" xr:uid="{C4BC38B2-5E45-C241-8711-9DA94C6E2308}"/>
    <hyperlink ref="K7" location="'Built Environment Sources'!D12" display="X" xr:uid="{B6F99B1D-2987-A34E-A45D-56ECEED6823F}"/>
    <hyperlink ref="Q7" location="'Built Environment Sources'!D13" display="X" xr:uid="{14E402E7-245A-3941-9A5D-6F16D21852A2}"/>
    <hyperlink ref="H8" location="'Built Environment Sources'!D18" display="X" xr:uid="{C35646DD-60B5-1E4B-B1AD-BB11CAD7014C}"/>
    <hyperlink ref="I8" location="'Built Environment Sources'!D16" display="X" xr:uid="{166C2E86-A890-CC4C-830C-768DD29EC6E1}"/>
    <hyperlink ref="J8" location="'Built Environment Sources'!D17" display="X" xr:uid="{BF27A9B9-847A-8345-AA19-AB73C9D118A4}"/>
    <hyperlink ref="L8" location="'Built Environment Sources'!D19" display="X" xr:uid="{1653FD0D-94CA-2848-BE3A-63EFAFD70436}"/>
    <hyperlink ref="P8" location="'Built Environment Sources'!D14" display="X" xr:uid="{6561678B-4B23-F940-80E4-132673E19AD1}"/>
    <hyperlink ref="Q8" location="'Built Environment Sources'!D16" display="X" xr:uid="{DAA91765-63EE-F04C-A56D-80406EA7E02F}"/>
    <hyperlink ref="S8" location="'Built Environment Sources'!D16" display="X" xr:uid="{8C5CAF27-5666-4246-ADC6-CDDD04925DBC}"/>
    <hyperlink ref="I9" location="'Built Environment Sources'!D21" display="X" xr:uid="{89DAD2BE-C24E-6947-813B-4A7C87B509E8}"/>
    <hyperlink ref="K9" location="'Built Environment Sources'!D21" display="X" xr:uid="{821D9BD3-C93E-0041-AB60-B361594B74B1}"/>
    <hyperlink ref="L9" location="'Built Environment Sources'!D20" display="X" xr:uid="{FB6FAB3A-0208-154B-B480-978AE0A81D9F}"/>
    <hyperlink ref="N9" location="'Built Environment Sources'!D24" display="X" xr:uid="{109BE036-DC98-9240-906A-53CD01882279}"/>
    <hyperlink ref="P9" location="'Built Environment Sources'!D22" display="X" xr:uid="{D565F015-998F-EC49-8AC2-A3BE2804699F}"/>
    <hyperlink ref="Q9" location="'Built Environment Sources'!D22" display="X" xr:uid="{167049F0-2237-4F43-A006-85AC26BF68B6}"/>
    <hyperlink ref="R9" location="'Built Environment Sources'!D22" display="X" xr:uid="{888B9D41-9DE2-C149-A311-ED6882CA7DAE}"/>
    <hyperlink ref="S9" location="'Built Environment Sources'!D23" display="X" xr:uid="{BCD79002-3519-FC46-B9B0-C68942A20DE4}"/>
    <hyperlink ref="H11" location="'Built Environment Sources'!D27" display="X" xr:uid="{A58E48C3-528C-804D-98D7-C9F8FFD7CFA7}"/>
    <hyperlink ref="L11" location="'Built Environment Sources'!D29" display="X" xr:uid="{7B63F5AC-CA19-8840-B868-DBE4CDB0577C}"/>
    <hyperlink ref="M11" location="'Built Environment Sources'!D28" display="X" xr:uid="{1564E0C4-3CFE-7741-90ED-B451649CCF60}"/>
    <hyperlink ref="N11" location="'Built Environment Sources'!D28" display="X" xr:uid="{2DEC2229-EBAD-B543-9D19-3D2EB61DE450}"/>
    <hyperlink ref="O11" location="'Built Environment Sources'!D28" display="X" xr:uid="{4CD7F763-695B-C048-9ABB-F8ED5074B614}"/>
    <hyperlink ref="J12" location="'Built Environment Sources'!D30" display="X" xr:uid="{85D9428B-D328-744F-A29F-6944A209F807}"/>
    <hyperlink ref="J13" location="'Built Environment Sources'!D31" display="X" xr:uid="{79B4FE63-8C95-F44A-A0B7-0306EE10F01C}"/>
    <hyperlink ref="L13" location="'Built Environment Sources'!D32" display="X" xr:uid="{757F90AF-BF45-CD41-9126-11901F1D4B6F}"/>
    <hyperlink ref="Q13" location="'Built Environment Sources'!D32" display="X" xr:uid="{9F101DB0-EBEB-3D43-894F-54E2C1FE1CF4}"/>
    <hyperlink ref="J14" location="'Built Environment Sources'!D33" display="X" xr:uid="{13416ACF-1F24-2C49-842F-8ADC2DF9B606}"/>
    <hyperlink ref="L15" location="'Built Environment Sources'!D35" display="X" xr:uid="{D7637B67-BB96-C54C-B667-9CFFBDB2846D}"/>
    <hyperlink ref="N15" location="'Built Environment Sources'!D36" display="X" xr:uid="{FBCE337C-5BE4-C84E-99D9-2089A40BDF46}"/>
    <hyperlink ref="P15" location="'Built Environment Sources'!D34" display="X" xr:uid="{143E00DA-B290-074E-80CA-9BFEFD835ABB}"/>
    <hyperlink ref="Q15" location="'Built Environment Sources'!D35" display="X" xr:uid="{C34344AE-975B-8C4D-A5CB-342A4104863E}"/>
    <hyperlink ref="P16" location="'Built Environment Sources'!D37" display="X" xr:uid="{1C438230-CA61-534A-8E37-E0A3A570D712}"/>
    <hyperlink ref="Q16" location="'Built Environment Sources'!D37" display="X" xr:uid="{07C3C357-C053-7F4E-BD68-2E1EBC45BFA4}"/>
    <hyperlink ref="R16" location="'Built Environment Sources'!D37" display="X" xr:uid="{AE6A8A44-43E1-8B4F-9B14-E8B663431C32}"/>
    <hyperlink ref="T16" location="'Built Environment Sources'!D37" display="X" xr:uid="{8BDB0CA1-6AC8-2A46-8965-B3DEB2D26BFF}"/>
    <hyperlink ref="I17" location="'Built Environment Sources'!D38" display="X" xr:uid="{CF00AA98-654B-1947-97E8-94B4BC9BAF5F}"/>
    <hyperlink ref="R17" location="'Built Environment Sources'!D38" display="X" xr:uid="{979AE2DC-22F9-654A-9343-4D3E08D21145}"/>
    <hyperlink ref="Q17" location="'Built Environment Sources'!D39" display="X" xr:uid="{14530FDB-9CE7-B944-9432-563023FB48F2}"/>
    <hyperlink ref="J18" location="'Built Environment Sources'!D40" display="X" xr:uid="{877F7285-3A14-2148-A96B-704C7430F3E3}"/>
    <hyperlink ref="J19" location="'Built Environment Sources'!D41" display="X" xr:uid="{D9D644A0-E29B-F54B-964A-880C93EFB006}"/>
    <hyperlink ref="N19" location="'Built Environment Sources'!D42" display="X" xr:uid="{C1551196-8614-A441-8CB0-FCEAABEBCADD}"/>
    <hyperlink ref="O19" location="'Built Environment Sources'!D43" display="X" xr:uid="{F68B63B6-ABCD-F942-AF61-635D7A3A68D2}"/>
    <hyperlink ref="T20" location="'Built Environment Sources'!D44" display="X" xr:uid="{9EC287E4-64DF-C349-96B6-044C141A7BCB}"/>
    <hyperlink ref="P20" location="'Built Environment Sources'!D44" display="X" xr:uid="{7F74A4D8-BBEF-F341-B050-75C4E957E472}"/>
    <hyperlink ref="H20" location="'Built Environment Sources'!D45" display="X" xr:uid="{B31A3937-743B-DC4A-98D5-BED1F662D5BF}"/>
    <hyperlink ref="I21" location="'Built Environment Sources'!D46" display="X" xr:uid="{9DE780D9-3A00-7B4D-871E-0D4A056A504E}"/>
    <hyperlink ref="S21" location="'Built Environment Sources'!D46" display="X" xr:uid="{D5B4E0F2-0366-4D45-836B-D14513A2B0F0}"/>
    <hyperlink ref="R21" location="'Built Environment Sources'!D47" display="X" xr:uid="{A43DF606-7C9D-2C4F-A8F6-2F6969393243}"/>
    <hyperlink ref="P22" location="'Built Environment Sources'!D48" display="X" xr:uid="{D268B6AD-CD77-AE42-A47D-F5CABEBAF249}"/>
    <hyperlink ref="T22" location="'Built Environment Sources'!D49" display="X" xr:uid="{B60B0175-E6E0-F44D-B21B-4B921226F2FD}"/>
    <hyperlink ref="S23" location="'Built Environment Sources'!D50" display="X" xr:uid="{79C956A5-412E-F44D-A67B-C957595E8A50}"/>
    <hyperlink ref="H24" location="'Built Environment Sources'!D51" display="X" xr:uid="{A9EE722C-3A1A-F946-B5F2-95CB8C33E3DE}"/>
    <hyperlink ref="P24" location="'Built Environment Sources'!D52" display="X" xr:uid="{059D2A81-5138-E149-B223-FB36AB3FD946}"/>
    <hyperlink ref="H25" location="'Built Environment Sources'!D54" display="X" xr:uid="{1AF4C745-EC25-674C-B27D-9880A747D26E}"/>
    <hyperlink ref="P25" location="'Built Environment Sources'!D53" display="X" xr:uid="{98B5FF10-86DF-CA40-A9D0-3F7FFA3F063C}"/>
    <hyperlink ref="O26" location="'Built Environment Sources'!D56" display="X" xr:uid="{57A3C025-7A94-AD47-946F-1ADAB030BAEC}"/>
    <hyperlink ref="Q26" location="'Built Environment Sources'!D55" display="X" xr:uid="{8577A15C-EA09-E543-9465-2B740D9E02CF}"/>
    <hyperlink ref="H27" location="'Built Environment Sources'!D57" display="X" xr:uid="{363C762A-39A1-154D-ABAA-AC00037EF8F2}"/>
    <hyperlink ref="I27" location="'Built Environment Sources'!D58" display="X" xr:uid="{154E2C41-B199-9F4E-AAFA-CC7576CFEE2E}"/>
    <hyperlink ref="J27" location="'Built Environment Sources'!D59" display="X" xr:uid="{55EE7562-93DD-5C4E-AA9F-5B8531ED5D53}"/>
    <hyperlink ref="P27" location="'Built Environment Sources'!D60" display="X" xr:uid="{C6F17C85-90B7-9A47-93FF-371CEBE2CE8B}"/>
    <hyperlink ref="Q27" location="'Built Environment Sources'!D61" display="X" xr:uid="{81A95BD4-087A-1C4C-9974-F173E42F4A2C}"/>
    <hyperlink ref="R27" location="'Built Environment Sources'!D62" display="X" xr:uid="{2327E2F4-718B-F14B-88DE-6F24E3172D55}"/>
    <hyperlink ref="S28" location="'Built Environment Sources'!D63" display="X" xr:uid="{80FD8AA9-1424-B44F-A6E1-376DD8C3FB53}"/>
    <hyperlink ref="I28" location="'Built Environment Sources'!D63" display="X" xr:uid="{D4EF578A-FF74-B94C-9A60-D3F3A766B00A}"/>
    <hyperlink ref="J29" location="'Built Environment Sources'!D64" display="X" xr:uid="{09FF6427-C9FF-E946-9AB2-81C5A015E4C4}"/>
    <hyperlink ref="H31" location="'Built Environment Sources'!D66" display="X" xr:uid="{B78A6AEF-F665-C44F-901A-02F909CBA93D}"/>
    <hyperlink ref="I31" location="'Built Environment Sources'!D70" display="X" xr:uid="{6727B1EE-FBD2-8949-A478-FFB2FF84AB65}"/>
    <hyperlink ref="J31" location="'Built Environment Sources'!D68" display="X" xr:uid="{E5E428DC-3D6A-1B4C-9B66-FEE70BFC59FC}"/>
    <hyperlink ref="L31" location="'Built Environment Sources'!D69" display="X" xr:uid="{52A79864-C132-DD4D-85DF-FA30732362AF}"/>
    <hyperlink ref="P31" location="'Built Environment Sources'!D67" display="X" xr:uid="{C6CD913A-60BD-6941-BE67-1F8C39F68C55}"/>
    <hyperlink ref="Q31" location="'Built Environment Sources'!D67" display="X" xr:uid="{3C1E5951-E83A-0949-9682-FF1B5285BC24}"/>
    <hyperlink ref="R31" location="'Built Environment Sources'!D71" display="X" xr:uid="{B1007BEC-728E-7347-9FCC-1B30A425FAE3}"/>
    <hyperlink ref="H30" location="'Built Environment Sources'!D65" display="X" xr:uid="{6F2B851D-4D90-B049-867A-01AF0E4EE2AE}"/>
    <hyperlink ref="R32" location="'Built Environment Sources'!D72" display="X" xr:uid="{12880B66-926C-C944-A997-FDC995BCE0BF}"/>
    <hyperlink ref="S32" location="'Built Environment Sources'!D72" display="X" xr:uid="{5C9801CB-B283-D844-A609-9FAA8117E8A0}"/>
    <hyperlink ref="J33" location="'Built Environment Sources'!D73" display="X" xr:uid="{1F30D7FD-7984-464C-939D-28701A1744DB}"/>
    <hyperlink ref="M33" location="'Built Environment Sources'!D74" display="X" xr:uid="{DF8AD4F5-0914-5C40-B236-B12653FC38F8}"/>
    <hyperlink ref="N33" location="'Built Environment Sources'!D75" display="X" xr:uid="{5730A48D-16A4-C646-A621-8B47AE62555C}"/>
    <hyperlink ref="T34" location="'Built Environment Sources'!D76" display="X" xr:uid="{E577D2CE-F799-F34B-902C-94D7E87610AB}"/>
    <hyperlink ref="P35" location="'Built Environment Sources'!D77" display="X" xr:uid="{0C027655-71AE-4244-B31A-34331BBAAD28}"/>
    <hyperlink ref="I36" location="'Built Environment Sources'!D78" display="X" xr:uid="{91F5AE97-F2BF-3042-910C-AB0B4850073A}"/>
    <hyperlink ref="J36" location="'Built Environment Sources'!D78" display="X" xr:uid="{47538267-8064-9740-8B0F-118BECC95294}"/>
    <hyperlink ref="L36" location="'Built Environment Sources'!D78" display="X" xr:uid="{24DE8E33-BEFE-AC42-ADA7-9E2C27563988}"/>
    <hyperlink ref="O36" location="'Built Environment Sources'!D78" display="X" xr:uid="{2358B6FD-ED0B-DF4E-BB95-204D22E0923E}"/>
    <hyperlink ref="Q36" location="'Built Environment Sources'!D78" display="X" xr:uid="{87FCB580-3FCD-2046-A820-CA9B6B383B12}"/>
    <hyperlink ref="H37" location="'Built Environment Sources'!D79" display="X" xr:uid="{89DA0C15-4872-BD4F-92CB-C11893184555}"/>
    <hyperlink ref="L37" location="'Built Environment Sources'!D79" display="X" xr:uid="{C0617367-B695-1246-A5DE-BC7038965D4E}"/>
    <hyperlink ref="P37" location="'Built Environment Sources'!D79" display="X" xr:uid="{08B906D5-791A-F14B-A497-ADC78A1F180B}"/>
    <hyperlink ref="T37" location="'Built Environment Sources'!D80" display="X" xr:uid="{6F0E3E92-BA23-2043-B7FE-538A59C73974}"/>
    <hyperlink ref="S38" location="'Built Environment Sources'!D81" display="X" xr:uid="{6E235235-993C-E246-ACE0-F7670B047A42}"/>
    <hyperlink ref="S39" location="'Built Environment Sources'!D82" display="X" xr:uid="{5A1988B6-E526-7844-B345-1C0A8E770B80}"/>
    <hyperlink ref="H40" location="'Built Environment Sources'!D83" display="X" xr:uid="{5422C46F-9820-F84D-904B-BE7BAA93613B}"/>
    <hyperlink ref="J40" location="'Built Environment Sources'!D86" display="X" xr:uid="{10E2F929-D90F-D44D-8E59-4B400966304F}"/>
    <hyperlink ref="K40" location="'Built Environment Sources'!D87" display="X" xr:uid="{422582E4-50A1-6043-B4C8-8E6EBD636E82}"/>
    <hyperlink ref="L40" location="'Built Environment Sources'!D85" display="X" xr:uid="{4B92FE19-6974-7947-A129-E44D9D7A0DBA}"/>
    <hyperlink ref="P40" location="'Built Environment Sources'!D88" display="X" xr:uid="{861B31A9-F24E-0045-8A77-5B37460C34F7}"/>
    <hyperlink ref="Q40" location="'Built Environment Sources'!D84" display="X" xr:uid="{721A9636-486A-1245-9223-80524100E62E}"/>
    <hyperlink ref="T40" location="'Built Environment Sources'!D84" display="X" xr:uid="{4A3CF358-0E7E-B641-9ED0-940F872FE85E}"/>
    <hyperlink ref="S41" location="'Built Environment Sources'!D89" display="X" xr:uid="{8462B676-48C2-864D-A47B-7240977858F3}"/>
    <hyperlink ref="J42" location="'Built Environment Sources'!D90" display="X" xr:uid="{DD9A5F81-C57B-3248-BC50-2A6D6D4B1DAB}"/>
    <hyperlink ref="J43" location="'Built Environment Sources'!D91" display="X" xr:uid="{63640081-53AD-5C49-8B9C-7C4CBB220B09}"/>
    <hyperlink ref="L43" location="'Built Environment Sources'!D92" display="X" xr:uid="{7A5DE398-A5FD-4D43-8B9A-70888CB27C1B}"/>
    <hyperlink ref="S44" location="'Built Environment Sources'!D93" display="X" xr:uid="{E05B7595-90CA-CE45-831C-CCB8C8F40B15}"/>
    <hyperlink ref="J45" location="'Built Environment Sources'!D94" display="X" xr:uid="{1CBFFE92-8B53-9542-B4A1-52638DD59C70}"/>
    <hyperlink ref="L45" location="'Built Environment Sources'!D95" display="X" xr:uid="{899CE9A7-8A3A-F047-9FB3-39F3BE156693}"/>
    <hyperlink ref="J46" location="'Built Environment Sources'!D96" display="X" xr:uid="{AD047168-506C-B44C-9F27-097B72521AD2}"/>
    <hyperlink ref="L46" location="'Built Environment Sources'!D96" display="X" xr:uid="{40F6BAFE-E339-F940-9038-EC6574F2E03D}"/>
    <hyperlink ref="S46" location="'Built Environment Sources'!D96" display="X" xr:uid="{5F693A92-18E2-5C40-AB1A-4B6131503A02}"/>
    <hyperlink ref="I47" location="'Built Environment Sources'!D97" display="X" xr:uid="{B395C020-4365-8546-A275-265ECEF0828D}"/>
    <hyperlink ref="K47" location="'Built Environment Sources'!D98" display="X" xr:uid="{3AF455E0-6AE3-CD44-99CA-BA58650CBC1C}"/>
    <hyperlink ref="P47" location="'Built Environment Sources'!D99" display="X" xr:uid="{C336A594-3999-4942-8493-2DC79127FDBF}"/>
    <hyperlink ref="O48" location="'Built Environment Sources'!D100" display="X" xr:uid="{02F67409-7879-8047-B7F8-80EEB34DE44D}"/>
    <hyperlink ref="P49" location="'Built Environment Sources'!D101" display="X" xr:uid="{46060663-CF73-1348-BB2B-C6A72D7ECBCE}"/>
    <hyperlink ref="O50" location="'Built Environment Sources'!D102" display="X" xr:uid="{C382D815-58FD-EB42-9F60-2AD1A19F4267}"/>
    <hyperlink ref="P50" location="'Built Environment Sources'!D102" display="X" xr:uid="{6F5B2FB7-9018-E349-BAA2-7F54AFE515C0}"/>
    <hyperlink ref="Q50" location="'Built Environment Sources'!D103" display="X" xr:uid="{4F5FC828-B589-8C45-8C2B-C1EDE348CFD4}"/>
    <hyperlink ref="R50" location="'Built Environment Sources'!D104" display="X" xr:uid="{6B5AC220-22D0-FE48-A56C-A195B1ECD900}"/>
    <hyperlink ref="J51" location="'Built Environment Sources'!D106" display="X" xr:uid="{16F6A712-806A-8140-A4F2-C3F3782D88EF}"/>
    <hyperlink ref="L51" location="'Built Environment Sources'!D108" display="X" xr:uid="{D7EA0B62-4FD8-E441-A985-AF1BAE8D4F8B}"/>
    <hyperlink ref="M51" location="'Built Environment Sources'!D107" display="X" xr:uid="{68B5FCB7-EF17-574F-8A99-7DB13966228F}"/>
    <hyperlink ref="N51" location="'Built Environment Sources'!D107" display="X" xr:uid="{F6BADD4A-2E8E-B848-A675-5D9385FAA4E8}"/>
    <hyperlink ref="O51" location="'Built Environment Sources'!D105" display="X" xr:uid="{1714F9E9-A606-4043-9E36-5A5B0D9583F1}"/>
    <hyperlink ref="S51" location="'Built Environment Sources'!D108" display="X" xr:uid="{C6380E42-0ADB-FB40-A04D-B0069FAA37BE}"/>
    <hyperlink ref="J52" location="'Built Environment Sources'!D109" display="X" xr:uid="{AE61FCEE-FED5-6B43-8BFD-E3B68C1E79D0}"/>
    <hyperlink ref="L52" location="'Built Environment Sources'!D109" display="X" xr:uid="{1F8428A0-7135-A440-9AEB-72D52F637BD3}"/>
    <hyperlink ref="Q52" location="'Built Environment Sources'!D109" display="X" xr:uid="{E89DE88E-26BB-A64E-A1B7-24850D37E7AC}"/>
    <hyperlink ref="O52" location="'Built Environment Sources'!D110" display="X" xr:uid="{5B192D90-19A5-9B4E-9BB4-7FC6BED99940}"/>
    <hyperlink ref="O53" location="'Built Environment Sources'!D111" display="X" xr:uid="{DA7FCF32-5BA6-5F46-A1C3-FB281DE4140D}"/>
    <hyperlink ref="T54" location="'Built Environment Sources'!D112" display="X" xr:uid="{0E33B2F1-2001-2840-8ACE-2C9676AA9FB9}"/>
    <hyperlink ref="H55" location="'Built Environment Sources'!D113" display="X" xr:uid="{2136549A-3F8D-224E-9290-E4F46784B3C7}"/>
    <hyperlink ref="J55" location="'Built Environment Sources'!D114" display="X" xr:uid="{028F1AD1-3D11-9844-A3CB-E4B5B06DD5B1}"/>
    <hyperlink ref="L55" location="'Built Environment Sources'!D114" display="X" xr:uid="{437B1750-8B87-984D-B06A-FC0497A19FE2}"/>
    <hyperlink ref="T55" location="'Built Environment Sources'!D115" display="X" xr:uid="{8D2F2B3C-C523-0C48-8BD7-3E341E66CD2B}"/>
  </hyperlinks>
  <pageMargins left="0.7" right="0.7" top="0.75" bottom="0.75" header="0.3" footer="0.3"/>
  <pageSetup paperSize="9" orientation="portrait" horizontalDpi="0" verticalDpi="0"/>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C6F79-08AD-471F-9982-A039D5F688A5}">
  <sheetPr>
    <tabColor theme="5" tint="0.79998168889431442"/>
  </sheetPr>
  <dimension ref="A1:V55"/>
  <sheetViews>
    <sheetView showGridLines="0" zoomScale="80" zoomScaleNormal="80" workbookViewId="0">
      <pane xSplit="3" ySplit="2" topLeftCell="D7" activePane="bottomRight" state="frozen"/>
      <selection pane="topRight" activeCell="D1" sqref="D1"/>
      <selection pane="bottomLeft" activeCell="A3" sqref="A3"/>
      <selection pane="bottomRight" activeCell="C7" sqref="C7"/>
    </sheetView>
  </sheetViews>
  <sheetFormatPr defaultColWidth="9" defaultRowHeight="15.5"/>
  <cols>
    <col min="1" max="1" width="9" style="26"/>
    <col min="2" max="2" width="15.15234375" style="26" customWidth="1"/>
    <col min="3" max="3" width="18.61328125" style="26" customWidth="1"/>
    <col min="4" max="4" width="16" style="19" bestFit="1" customWidth="1"/>
    <col min="5" max="5" width="33.3828125" style="20" customWidth="1"/>
    <col min="6" max="6" width="73.15234375" style="20" customWidth="1"/>
    <col min="7" max="7" width="15.61328125" style="29" customWidth="1"/>
    <col min="8" max="20" width="15.61328125" style="21" customWidth="1"/>
    <col min="21" max="16384" width="9" style="19"/>
  </cols>
  <sheetData>
    <row r="1" spans="1:20">
      <c r="A1" s="72"/>
      <c r="B1" s="132" t="s">
        <v>62</v>
      </c>
      <c r="C1" s="132"/>
      <c r="D1" s="95"/>
      <c r="E1" s="76" t="s">
        <v>63</v>
      </c>
      <c r="F1" s="76"/>
      <c r="G1" s="96"/>
      <c r="H1" s="97" t="s">
        <v>64</v>
      </c>
      <c r="I1" s="97"/>
      <c r="J1" s="97"/>
      <c r="K1" s="97"/>
      <c r="L1" s="97"/>
      <c r="M1" s="97"/>
      <c r="N1" s="97"/>
      <c r="O1" s="97"/>
      <c r="P1" s="97"/>
      <c r="Q1" s="97"/>
      <c r="R1" s="97"/>
      <c r="S1" s="97"/>
      <c r="T1" s="97"/>
    </row>
    <row r="2" spans="1:20" s="21" customFormat="1" ht="93">
      <c r="A2" s="41" t="s">
        <v>65</v>
      </c>
      <c r="B2" s="94" t="s">
        <v>66</v>
      </c>
      <c r="C2" s="94" t="s">
        <v>67</v>
      </c>
      <c r="D2" s="98" t="s">
        <v>68</v>
      </c>
      <c r="E2" s="99" t="s">
        <v>69</v>
      </c>
      <c r="F2" s="99" t="s">
        <v>70</v>
      </c>
      <c r="G2" s="99" t="s">
        <v>71</v>
      </c>
      <c r="H2" s="100" t="s">
        <v>72</v>
      </c>
      <c r="I2" s="100" t="s">
        <v>73</v>
      </c>
      <c r="J2" s="100" t="s">
        <v>74</v>
      </c>
      <c r="K2" s="100" t="s">
        <v>75</v>
      </c>
      <c r="L2" s="100" t="s">
        <v>76</v>
      </c>
      <c r="M2" s="100" t="s">
        <v>77</v>
      </c>
      <c r="N2" s="100" t="s">
        <v>78</v>
      </c>
      <c r="O2" s="100" t="s">
        <v>79</v>
      </c>
      <c r="P2" s="100" t="s">
        <v>80</v>
      </c>
      <c r="Q2" s="100" t="s">
        <v>81</v>
      </c>
      <c r="R2" s="100" t="s">
        <v>82</v>
      </c>
      <c r="S2" s="100" t="s">
        <v>83</v>
      </c>
      <c r="T2" s="100" t="s">
        <v>84</v>
      </c>
    </row>
    <row r="3" spans="1:20" ht="46.5">
      <c r="A3" s="41">
        <v>1</v>
      </c>
      <c r="B3" s="101" t="s">
        <v>221</v>
      </c>
      <c r="C3" s="101" t="s">
        <v>350</v>
      </c>
      <c r="D3" s="43" t="s">
        <v>87</v>
      </c>
      <c r="E3" s="43" t="s">
        <v>351</v>
      </c>
      <c r="F3" s="43" t="s">
        <v>352</v>
      </c>
      <c r="G3" s="44" t="s">
        <v>353</v>
      </c>
      <c r="H3" s="52"/>
      <c r="I3" s="52"/>
      <c r="J3" s="53" t="s">
        <v>91</v>
      </c>
      <c r="K3" s="52"/>
      <c r="L3" s="52"/>
      <c r="M3" s="52"/>
      <c r="N3" s="52"/>
      <c r="O3" s="52"/>
      <c r="P3" s="53" t="s">
        <v>91</v>
      </c>
      <c r="Q3" s="52"/>
      <c r="R3" s="52"/>
      <c r="S3" s="52"/>
      <c r="T3" s="52"/>
    </row>
    <row r="4" spans="1:20" ht="64" customHeight="1">
      <c r="A4" s="41">
        <f>+A3+1</f>
        <v>2</v>
      </c>
      <c r="B4" s="101" t="s">
        <v>221</v>
      </c>
      <c r="C4" s="101" t="s">
        <v>350</v>
      </c>
      <c r="D4" s="43" t="s">
        <v>87</v>
      </c>
      <c r="E4" s="43" t="s">
        <v>354</v>
      </c>
      <c r="F4" s="43" t="s">
        <v>355</v>
      </c>
      <c r="G4" s="44" t="s">
        <v>353</v>
      </c>
      <c r="H4" s="52"/>
      <c r="I4" s="52"/>
      <c r="J4" s="53" t="s">
        <v>91</v>
      </c>
      <c r="K4" s="52"/>
      <c r="L4" s="52"/>
      <c r="M4" s="52"/>
      <c r="N4" s="52"/>
      <c r="O4" s="52"/>
      <c r="P4" s="53" t="s">
        <v>91</v>
      </c>
      <c r="Q4" s="52"/>
      <c r="R4" s="52"/>
      <c r="S4" s="52"/>
      <c r="T4" s="52"/>
    </row>
    <row r="5" spans="1:20" ht="77.150000000000006" customHeight="1">
      <c r="A5" s="41">
        <f t="shared" ref="A5:A55" si="0">+A4+1</f>
        <v>3</v>
      </c>
      <c r="B5" s="101" t="s">
        <v>221</v>
      </c>
      <c r="C5" s="102" t="s">
        <v>356</v>
      </c>
      <c r="D5" s="43" t="s">
        <v>87</v>
      </c>
      <c r="E5" s="43" t="s">
        <v>357</v>
      </c>
      <c r="F5" s="43" t="s">
        <v>358</v>
      </c>
      <c r="G5" s="44" t="s">
        <v>118</v>
      </c>
      <c r="H5" s="52"/>
      <c r="I5" s="52"/>
      <c r="J5" s="52"/>
      <c r="K5" s="52"/>
      <c r="L5" s="52"/>
      <c r="M5" s="52"/>
      <c r="N5" s="52"/>
      <c r="O5" s="52"/>
      <c r="P5" s="53" t="s">
        <v>91</v>
      </c>
      <c r="Q5" s="52"/>
      <c r="R5" s="52"/>
      <c r="S5" s="52"/>
      <c r="T5" s="52"/>
    </row>
    <row r="6" spans="1:20" ht="46.5">
      <c r="A6" s="41">
        <f t="shared" si="0"/>
        <v>4</v>
      </c>
      <c r="B6" s="101" t="s">
        <v>221</v>
      </c>
      <c r="C6" s="101" t="s">
        <v>350</v>
      </c>
      <c r="D6" s="43" t="s">
        <v>87</v>
      </c>
      <c r="E6" s="43" t="s">
        <v>359</v>
      </c>
      <c r="F6" s="43" t="s">
        <v>360</v>
      </c>
      <c r="G6" s="44" t="s">
        <v>118</v>
      </c>
      <c r="H6" s="52"/>
      <c r="I6" s="52"/>
      <c r="J6" s="52"/>
      <c r="K6" s="52"/>
      <c r="L6" s="52"/>
      <c r="M6" s="52"/>
      <c r="N6" s="52"/>
      <c r="O6" s="52"/>
      <c r="P6" s="53" t="s">
        <v>91</v>
      </c>
      <c r="Q6" s="52"/>
      <c r="R6" s="52"/>
      <c r="S6" s="52"/>
      <c r="T6" s="52"/>
    </row>
    <row r="7" spans="1:20" ht="110.25" customHeight="1">
      <c r="A7" s="41">
        <f t="shared" si="0"/>
        <v>5</v>
      </c>
      <c r="B7" s="101" t="s">
        <v>221</v>
      </c>
      <c r="C7" s="101" t="s">
        <v>356</v>
      </c>
      <c r="D7" s="43" t="s">
        <v>111</v>
      </c>
      <c r="E7" s="48" t="s">
        <v>361</v>
      </c>
      <c r="F7" s="43" t="s">
        <v>362</v>
      </c>
      <c r="G7" s="44" t="s">
        <v>90</v>
      </c>
      <c r="H7" s="52"/>
      <c r="I7" s="103"/>
      <c r="J7" s="104" t="s">
        <v>91</v>
      </c>
      <c r="K7" s="52"/>
      <c r="L7" s="52"/>
      <c r="M7" s="52"/>
      <c r="N7" s="52"/>
      <c r="O7" s="52"/>
      <c r="P7" s="53" t="s">
        <v>91</v>
      </c>
      <c r="Q7" s="52"/>
      <c r="R7" s="53" t="s">
        <v>91</v>
      </c>
      <c r="S7" s="52"/>
      <c r="T7" s="52"/>
    </row>
    <row r="8" spans="1:20" ht="73" customHeight="1">
      <c r="A8" s="41">
        <f t="shared" si="0"/>
        <v>6</v>
      </c>
      <c r="B8" s="101" t="s">
        <v>221</v>
      </c>
      <c r="C8" s="101" t="s">
        <v>356</v>
      </c>
      <c r="D8" s="43" t="s">
        <v>111</v>
      </c>
      <c r="E8" s="43" t="s">
        <v>363</v>
      </c>
      <c r="F8" s="43" t="s">
        <v>364</v>
      </c>
      <c r="G8" s="44" t="s">
        <v>90</v>
      </c>
      <c r="H8" s="55"/>
      <c r="I8" s="52"/>
      <c r="J8" s="53" t="s">
        <v>91</v>
      </c>
      <c r="K8" s="52"/>
      <c r="L8" s="52"/>
      <c r="M8" s="52"/>
      <c r="N8" s="52"/>
      <c r="O8" s="52"/>
      <c r="P8" s="53" t="s">
        <v>10</v>
      </c>
      <c r="Q8" s="52"/>
      <c r="R8" s="53" t="s">
        <v>91</v>
      </c>
      <c r="S8" s="52"/>
      <c r="T8" s="52"/>
    </row>
    <row r="9" spans="1:20" ht="91" customHeight="1">
      <c r="A9" s="41">
        <f t="shared" si="0"/>
        <v>7</v>
      </c>
      <c r="B9" s="101" t="s">
        <v>221</v>
      </c>
      <c r="C9" s="101" t="s">
        <v>356</v>
      </c>
      <c r="D9" s="43" t="s">
        <v>111</v>
      </c>
      <c r="E9" s="43" t="s">
        <v>365</v>
      </c>
      <c r="F9" s="43" t="s">
        <v>366</v>
      </c>
      <c r="G9" s="44" t="s">
        <v>90</v>
      </c>
      <c r="H9" s="52"/>
      <c r="I9" s="53" t="s">
        <v>91</v>
      </c>
      <c r="J9" s="53" t="s">
        <v>91</v>
      </c>
      <c r="K9" s="52"/>
      <c r="L9" s="52"/>
      <c r="M9" s="52"/>
      <c r="N9" s="52"/>
      <c r="O9" s="52"/>
      <c r="P9" s="52"/>
      <c r="Q9" s="52"/>
      <c r="R9" s="52"/>
      <c r="S9" s="52"/>
      <c r="T9" s="52"/>
    </row>
    <row r="10" spans="1:20" ht="114" customHeight="1">
      <c r="A10" s="41">
        <f t="shared" si="0"/>
        <v>8</v>
      </c>
      <c r="B10" s="101" t="s">
        <v>221</v>
      </c>
      <c r="C10" s="101" t="s">
        <v>356</v>
      </c>
      <c r="D10" s="43" t="s">
        <v>111</v>
      </c>
      <c r="E10" s="43" t="s">
        <v>367</v>
      </c>
      <c r="F10" s="43" t="s">
        <v>368</v>
      </c>
      <c r="G10" s="44" t="s">
        <v>96</v>
      </c>
      <c r="H10" s="52"/>
      <c r="I10" s="52"/>
      <c r="J10" s="53" t="s">
        <v>91</v>
      </c>
      <c r="K10" s="52"/>
      <c r="L10" s="53" t="s">
        <v>91</v>
      </c>
      <c r="M10" s="52"/>
      <c r="N10" s="52"/>
      <c r="O10" s="52"/>
      <c r="P10" s="52"/>
      <c r="Q10" s="53" t="s">
        <v>91</v>
      </c>
      <c r="R10" s="53" t="s">
        <v>91</v>
      </c>
      <c r="S10" s="52"/>
      <c r="T10" s="52"/>
    </row>
    <row r="11" spans="1:20" ht="75" customHeight="1">
      <c r="A11" s="41">
        <f t="shared" si="0"/>
        <v>9</v>
      </c>
      <c r="B11" s="101" t="s">
        <v>221</v>
      </c>
      <c r="C11" s="101" t="s">
        <v>356</v>
      </c>
      <c r="D11" s="43" t="s">
        <v>111</v>
      </c>
      <c r="E11" s="43" t="s">
        <v>369</v>
      </c>
      <c r="F11" s="43" t="s">
        <v>370</v>
      </c>
      <c r="G11" s="52"/>
      <c r="H11" s="52"/>
      <c r="I11" s="52"/>
      <c r="J11" s="53" t="s">
        <v>91</v>
      </c>
      <c r="K11" s="52"/>
      <c r="L11" s="53" t="s">
        <v>91</v>
      </c>
      <c r="M11" s="52"/>
      <c r="N11" s="52"/>
      <c r="O11" s="52"/>
      <c r="P11" s="52"/>
      <c r="Q11" s="53" t="s">
        <v>91</v>
      </c>
      <c r="R11" s="53" t="s">
        <v>91</v>
      </c>
      <c r="S11" s="52"/>
      <c r="T11" s="52"/>
    </row>
    <row r="12" spans="1:20" ht="122.15" customHeight="1">
      <c r="A12" s="41">
        <f t="shared" si="0"/>
        <v>10</v>
      </c>
      <c r="B12" s="101" t="s">
        <v>221</v>
      </c>
      <c r="C12" s="101" t="s">
        <v>356</v>
      </c>
      <c r="D12" s="43" t="s">
        <v>111</v>
      </c>
      <c r="E12" s="43" t="s">
        <v>371</v>
      </c>
      <c r="F12" s="43" t="s">
        <v>372</v>
      </c>
      <c r="G12" s="44" t="s">
        <v>96</v>
      </c>
      <c r="H12" s="52"/>
      <c r="I12" s="52"/>
      <c r="J12" s="52"/>
      <c r="K12" s="52"/>
      <c r="L12" s="52"/>
      <c r="M12" s="52"/>
      <c r="N12" s="52"/>
      <c r="O12" s="52"/>
      <c r="P12" s="52"/>
      <c r="Q12" s="53" t="s">
        <v>91</v>
      </c>
      <c r="R12" s="52"/>
      <c r="S12" s="53" t="s">
        <v>91</v>
      </c>
      <c r="T12" s="52"/>
    </row>
    <row r="13" spans="1:20" ht="108.5">
      <c r="A13" s="41">
        <f t="shared" si="0"/>
        <v>11</v>
      </c>
      <c r="B13" s="101" t="s">
        <v>221</v>
      </c>
      <c r="C13" s="101" t="s">
        <v>356</v>
      </c>
      <c r="D13" s="43" t="s">
        <v>111</v>
      </c>
      <c r="E13" s="43" t="s">
        <v>373</v>
      </c>
      <c r="F13" s="43" t="s">
        <v>374</v>
      </c>
      <c r="G13" s="44" t="s">
        <v>96</v>
      </c>
      <c r="H13" s="52"/>
      <c r="I13" s="52"/>
      <c r="J13" s="53" t="s">
        <v>91</v>
      </c>
      <c r="K13" s="52"/>
      <c r="L13" s="52"/>
      <c r="M13" s="52"/>
      <c r="N13" s="52"/>
      <c r="O13" s="52"/>
      <c r="P13" s="53" t="s">
        <v>91</v>
      </c>
      <c r="Q13" s="52"/>
      <c r="R13" s="53" t="s">
        <v>91</v>
      </c>
      <c r="S13" s="53" t="s">
        <v>91</v>
      </c>
      <c r="T13" s="52"/>
    </row>
    <row r="14" spans="1:20" ht="108.5">
      <c r="A14" s="41">
        <f t="shared" si="0"/>
        <v>12</v>
      </c>
      <c r="B14" s="101" t="s">
        <v>221</v>
      </c>
      <c r="C14" s="101" t="s">
        <v>356</v>
      </c>
      <c r="D14" s="43" t="s">
        <v>111</v>
      </c>
      <c r="E14" s="43" t="s">
        <v>375</v>
      </c>
      <c r="F14" s="43" t="s">
        <v>376</v>
      </c>
      <c r="G14" s="44" t="s">
        <v>201</v>
      </c>
      <c r="H14" s="52"/>
      <c r="I14" s="52"/>
      <c r="J14" s="53" t="s">
        <v>91</v>
      </c>
      <c r="K14" s="52"/>
      <c r="L14" s="52"/>
      <c r="M14" s="52"/>
      <c r="N14" s="52"/>
      <c r="O14" s="52"/>
      <c r="P14" s="52"/>
      <c r="Q14" s="52"/>
      <c r="R14" s="53" t="s">
        <v>91</v>
      </c>
      <c r="S14" s="53" t="s">
        <v>91</v>
      </c>
      <c r="T14" s="52"/>
    </row>
    <row r="15" spans="1:20" ht="108.5">
      <c r="A15" s="41">
        <f t="shared" si="0"/>
        <v>13</v>
      </c>
      <c r="B15" s="101" t="s">
        <v>221</v>
      </c>
      <c r="C15" s="101" t="s">
        <v>356</v>
      </c>
      <c r="D15" s="43" t="s">
        <v>111</v>
      </c>
      <c r="E15" s="43" t="s">
        <v>377</v>
      </c>
      <c r="F15" s="43" t="s">
        <v>378</v>
      </c>
      <c r="G15" s="44" t="s">
        <v>96</v>
      </c>
      <c r="H15" s="52"/>
      <c r="I15" s="52"/>
      <c r="J15" s="53" t="s">
        <v>91</v>
      </c>
      <c r="K15" s="52"/>
      <c r="L15" s="52"/>
      <c r="M15" s="52"/>
      <c r="N15" s="52"/>
      <c r="O15" s="52"/>
      <c r="P15" s="52"/>
      <c r="Q15" s="52"/>
      <c r="R15" s="52"/>
      <c r="S15" s="53" t="s">
        <v>91</v>
      </c>
      <c r="T15" s="52"/>
    </row>
    <row r="16" spans="1:20" ht="124">
      <c r="A16" s="41">
        <f t="shared" si="0"/>
        <v>14</v>
      </c>
      <c r="B16" s="101" t="s">
        <v>221</v>
      </c>
      <c r="C16" s="101" t="s">
        <v>379</v>
      </c>
      <c r="D16" s="43" t="s">
        <v>111</v>
      </c>
      <c r="E16" s="43" t="s">
        <v>380</v>
      </c>
      <c r="F16" s="43" t="s">
        <v>381</v>
      </c>
      <c r="G16" s="44" t="s">
        <v>96</v>
      </c>
      <c r="H16" s="52"/>
      <c r="I16" s="53"/>
      <c r="J16" s="52"/>
      <c r="K16" s="53"/>
      <c r="L16" s="52"/>
      <c r="M16" s="52"/>
      <c r="N16" s="52"/>
      <c r="O16" s="52"/>
      <c r="P16" s="52"/>
      <c r="Q16" s="52"/>
      <c r="R16" s="52"/>
      <c r="S16" s="53" t="s">
        <v>91</v>
      </c>
      <c r="T16" s="52"/>
    </row>
    <row r="17" spans="1:22" ht="108.5">
      <c r="A17" s="41">
        <f t="shared" si="0"/>
        <v>15</v>
      </c>
      <c r="B17" s="101" t="s">
        <v>221</v>
      </c>
      <c r="C17" s="101" t="s">
        <v>356</v>
      </c>
      <c r="D17" s="43" t="s">
        <v>111</v>
      </c>
      <c r="E17" s="43" t="s">
        <v>382</v>
      </c>
      <c r="F17" s="43" t="s">
        <v>383</v>
      </c>
      <c r="G17" s="44" t="s">
        <v>96</v>
      </c>
      <c r="H17" s="52"/>
      <c r="I17" s="53" t="s">
        <v>91</v>
      </c>
      <c r="J17" s="52"/>
      <c r="K17" s="52"/>
      <c r="L17" s="52"/>
      <c r="M17" s="52"/>
      <c r="N17" s="52"/>
      <c r="O17" s="52"/>
      <c r="P17" s="52"/>
      <c r="Q17" s="52"/>
      <c r="R17" s="52"/>
      <c r="S17" s="53" t="s">
        <v>91</v>
      </c>
      <c r="T17" s="52"/>
    </row>
    <row r="18" spans="1:22" ht="108.5">
      <c r="A18" s="41">
        <f t="shared" si="0"/>
        <v>16</v>
      </c>
      <c r="B18" s="101" t="s">
        <v>221</v>
      </c>
      <c r="C18" s="101" t="s">
        <v>356</v>
      </c>
      <c r="D18" s="43" t="s">
        <v>111</v>
      </c>
      <c r="E18" s="43" t="s">
        <v>384</v>
      </c>
      <c r="F18" s="43" t="s">
        <v>385</v>
      </c>
      <c r="G18" s="44" t="s">
        <v>96</v>
      </c>
      <c r="H18" s="52"/>
      <c r="I18" s="52"/>
      <c r="J18" s="52"/>
      <c r="K18" s="52"/>
      <c r="L18" s="52"/>
      <c r="M18" s="52"/>
      <c r="N18" s="52"/>
      <c r="O18" s="52"/>
      <c r="P18" s="52"/>
      <c r="Q18" s="52"/>
      <c r="R18" s="52"/>
      <c r="S18" s="53" t="s">
        <v>91</v>
      </c>
      <c r="T18" s="52"/>
    </row>
    <row r="19" spans="1:22" ht="108.5">
      <c r="A19" s="41">
        <f t="shared" si="0"/>
        <v>17</v>
      </c>
      <c r="B19" s="101" t="s">
        <v>221</v>
      </c>
      <c r="C19" s="101" t="s">
        <v>356</v>
      </c>
      <c r="D19" s="43" t="s">
        <v>111</v>
      </c>
      <c r="E19" s="43" t="s">
        <v>386</v>
      </c>
      <c r="F19" s="43" t="s">
        <v>387</v>
      </c>
      <c r="G19" s="44" t="s">
        <v>96</v>
      </c>
      <c r="H19" s="52"/>
      <c r="I19" s="52"/>
      <c r="J19" s="53" t="s">
        <v>91</v>
      </c>
      <c r="K19" s="52"/>
      <c r="L19" s="52"/>
      <c r="M19" s="52"/>
      <c r="N19" s="52"/>
      <c r="O19" s="52"/>
      <c r="P19" s="52"/>
      <c r="Q19" s="52"/>
      <c r="R19" s="52"/>
      <c r="S19" s="52"/>
      <c r="T19" s="52"/>
    </row>
    <row r="20" spans="1:22" ht="77.5">
      <c r="A20" s="41">
        <f t="shared" si="0"/>
        <v>18</v>
      </c>
      <c r="B20" s="101" t="s">
        <v>221</v>
      </c>
      <c r="C20" s="101" t="s">
        <v>350</v>
      </c>
      <c r="D20" s="43" t="s">
        <v>111</v>
      </c>
      <c r="E20" s="43" t="s">
        <v>388</v>
      </c>
      <c r="F20" s="43" t="s">
        <v>389</v>
      </c>
      <c r="G20" s="44" t="s">
        <v>105</v>
      </c>
      <c r="H20" s="53" t="s">
        <v>91</v>
      </c>
      <c r="I20" s="52"/>
      <c r="J20" s="53" t="s">
        <v>91</v>
      </c>
      <c r="K20" s="52"/>
      <c r="L20" s="52"/>
      <c r="M20" s="53" t="s">
        <v>91</v>
      </c>
      <c r="N20" s="52"/>
      <c r="O20" s="52"/>
      <c r="P20" s="53" t="s">
        <v>91</v>
      </c>
      <c r="Q20" s="52"/>
      <c r="R20" s="53" t="s">
        <v>91</v>
      </c>
      <c r="S20" s="52"/>
      <c r="T20" s="53" t="s">
        <v>91</v>
      </c>
    </row>
    <row r="21" spans="1:22" ht="108.5">
      <c r="A21" s="41">
        <f t="shared" si="0"/>
        <v>19</v>
      </c>
      <c r="B21" s="101" t="s">
        <v>221</v>
      </c>
      <c r="C21" s="101" t="s">
        <v>356</v>
      </c>
      <c r="D21" s="43" t="s">
        <v>111</v>
      </c>
      <c r="E21" s="43" t="s">
        <v>390</v>
      </c>
      <c r="F21" s="43" t="s">
        <v>391</v>
      </c>
      <c r="G21" s="44" t="s">
        <v>105</v>
      </c>
      <c r="H21" s="53" t="s">
        <v>91</v>
      </c>
      <c r="I21" s="52"/>
      <c r="J21" s="53" t="s">
        <v>91</v>
      </c>
      <c r="K21" s="52"/>
      <c r="L21" s="52"/>
      <c r="M21" s="52"/>
      <c r="N21" s="52"/>
      <c r="O21" s="52"/>
      <c r="P21" s="52"/>
      <c r="Q21" s="52"/>
      <c r="R21" s="53" t="s">
        <v>91</v>
      </c>
      <c r="S21" s="52"/>
      <c r="T21" s="52"/>
    </row>
    <row r="22" spans="1:22" ht="46.5">
      <c r="A22" s="41">
        <f t="shared" si="0"/>
        <v>20</v>
      </c>
      <c r="B22" s="101" t="s">
        <v>221</v>
      </c>
      <c r="C22" s="101" t="s">
        <v>350</v>
      </c>
      <c r="D22" s="43" t="s">
        <v>111</v>
      </c>
      <c r="E22" s="43" t="s">
        <v>392</v>
      </c>
      <c r="F22" s="43" t="s">
        <v>393</v>
      </c>
      <c r="G22" s="44" t="s">
        <v>105</v>
      </c>
      <c r="H22" s="53" t="s">
        <v>91</v>
      </c>
      <c r="I22" s="52"/>
      <c r="J22" s="53" t="s">
        <v>91</v>
      </c>
      <c r="K22" s="52"/>
      <c r="L22" s="53" t="s">
        <v>91</v>
      </c>
      <c r="M22" s="52"/>
      <c r="N22" s="52"/>
      <c r="O22" s="52"/>
      <c r="P22" s="52"/>
      <c r="Q22" s="53" t="s">
        <v>91</v>
      </c>
      <c r="R22" s="53" t="s">
        <v>91</v>
      </c>
      <c r="S22" s="52"/>
      <c r="T22" s="52"/>
    </row>
    <row r="23" spans="1:22" ht="108.5">
      <c r="A23" s="41">
        <f t="shared" si="0"/>
        <v>21</v>
      </c>
      <c r="B23" s="101" t="s">
        <v>221</v>
      </c>
      <c r="C23" s="101" t="s">
        <v>356</v>
      </c>
      <c r="D23" s="43" t="s">
        <v>111</v>
      </c>
      <c r="E23" s="43" t="s">
        <v>394</v>
      </c>
      <c r="F23" s="43" t="s">
        <v>395</v>
      </c>
      <c r="G23" s="44" t="s">
        <v>105</v>
      </c>
      <c r="H23" s="53" t="s">
        <v>91</v>
      </c>
      <c r="I23" s="53" t="s">
        <v>91</v>
      </c>
      <c r="J23" s="53" t="s">
        <v>91</v>
      </c>
      <c r="K23" s="52"/>
      <c r="L23" s="53" t="s">
        <v>91</v>
      </c>
      <c r="M23" s="52"/>
      <c r="N23" s="52"/>
      <c r="O23" s="52"/>
      <c r="P23" s="53" t="s">
        <v>91</v>
      </c>
      <c r="Q23" s="52"/>
      <c r="R23" s="53" t="s">
        <v>91</v>
      </c>
      <c r="S23" s="52"/>
      <c r="T23" s="52"/>
    </row>
    <row r="24" spans="1:22" ht="108.5">
      <c r="A24" s="41">
        <f t="shared" si="0"/>
        <v>22</v>
      </c>
      <c r="B24" s="101" t="s">
        <v>221</v>
      </c>
      <c r="C24" s="101" t="s">
        <v>356</v>
      </c>
      <c r="D24" s="43" t="s">
        <v>111</v>
      </c>
      <c r="E24" s="43" t="s">
        <v>396</v>
      </c>
      <c r="F24" s="43" t="s">
        <v>397</v>
      </c>
      <c r="G24" s="44" t="s">
        <v>105</v>
      </c>
      <c r="H24" s="52"/>
      <c r="I24" s="52"/>
      <c r="J24" s="53" t="s">
        <v>91</v>
      </c>
      <c r="K24" s="52"/>
      <c r="L24" s="52"/>
      <c r="M24" s="52"/>
      <c r="N24" s="52"/>
      <c r="O24" s="52"/>
      <c r="P24" s="53" t="s">
        <v>91</v>
      </c>
      <c r="Q24" s="52"/>
      <c r="R24" s="52"/>
      <c r="S24" s="52"/>
      <c r="T24" s="52"/>
      <c r="V24" s="31"/>
    </row>
    <row r="25" spans="1:22" ht="108.5">
      <c r="A25" s="41">
        <f t="shared" si="0"/>
        <v>23</v>
      </c>
      <c r="B25" s="101" t="s">
        <v>221</v>
      </c>
      <c r="C25" s="101" t="s">
        <v>356</v>
      </c>
      <c r="D25" s="43" t="s">
        <v>111</v>
      </c>
      <c r="E25" s="43" t="s">
        <v>398</v>
      </c>
      <c r="F25" s="43" t="s">
        <v>399</v>
      </c>
      <c r="G25" s="44" t="s">
        <v>105</v>
      </c>
      <c r="H25" s="52"/>
      <c r="I25" s="53" t="s">
        <v>91</v>
      </c>
      <c r="J25" s="53" t="s">
        <v>91</v>
      </c>
      <c r="K25" s="52"/>
      <c r="L25" s="52"/>
      <c r="M25" s="52"/>
      <c r="N25" s="52"/>
      <c r="O25" s="52"/>
      <c r="P25" s="52"/>
      <c r="Q25" s="52"/>
      <c r="R25" s="53" t="s">
        <v>91</v>
      </c>
      <c r="S25" s="52"/>
      <c r="T25" s="52"/>
    </row>
    <row r="26" spans="1:22" ht="46.5">
      <c r="A26" s="41">
        <f t="shared" si="0"/>
        <v>24</v>
      </c>
      <c r="B26" s="101" t="s">
        <v>221</v>
      </c>
      <c r="C26" s="101" t="s">
        <v>350</v>
      </c>
      <c r="D26" s="43" t="s">
        <v>111</v>
      </c>
      <c r="E26" s="43" t="s">
        <v>400</v>
      </c>
      <c r="F26" s="43" t="s">
        <v>401</v>
      </c>
      <c r="G26" s="44" t="s">
        <v>105</v>
      </c>
      <c r="H26" s="53" t="s">
        <v>91</v>
      </c>
      <c r="I26" s="52"/>
      <c r="J26" s="53" t="s">
        <v>91</v>
      </c>
      <c r="K26" s="53" t="s">
        <v>91</v>
      </c>
      <c r="L26" s="52"/>
      <c r="M26" s="53" t="s">
        <v>91</v>
      </c>
      <c r="N26" s="52"/>
      <c r="O26" s="52"/>
      <c r="P26" s="52"/>
      <c r="Q26" s="52"/>
      <c r="R26" s="53" t="s">
        <v>91</v>
      </c>
      <c r="S26" s="52"/>
      <c r="T26" s="52"/>
    </row>
    <row r="27" spans="1:22" ht="46.5">
      <c r="A27" s="41">
        <f t="shared" si="0"/>
        <v>25</v>
      </c>
      <c r="B27" s="101" t="s">
        <v>221</v>
      </c>
      <c r="C27" s="41"/>
      <c r="D27" s="43" t="s">
        <v>111</v>
      </c>
      <c r="E27" s="43" t="s">
        <v>402</v>
      </c>
      <c r="F27" s="43" t="s">
        <v>403</v>
      </c>
      <c r="G27" s="44" t="s">
        <v>404</v>
      </c>
      <c r="H27" s="52"/>
      <c r="I27" s="52"/>
      <c r="J27" s="53" t="s">
        <v>91</v>
      </c>
      <c r="K27" s="52"/>
      <c r="L27" s="52"/>
      <c r="M27" s="52"/>
      <c r="N27" s="52"/>
      <c r="O27" s="52"/>
      <c r="P27" s="53" t="s">
        <v>91</v>
      </c>
      <c r="Q27" s="52"/>
      <c r="R27" s="53"/>
      <c r="S27" s="52"/>
      <c r="T27" s="53" t="s">
        <v>91</v>
      </c>
    </row>
    <row r="28" spans="1:22" ht="96" customHeight="1">
      <c r="A28" s="41">
        <f t="shared" si="0"/>
        <v>26</v>
      </c>
      <c r="B28" s="101" t="s">
        <v>221</v>
      </c>
      <c r="C28" s="101" t="s">
        <v>356</v>
      </c>
      <c r="D28" s="43" t="s">
        <v>111</v>
      </c>
      <c r="E28" s="43" t="s">
        <v>405</v>
      </c>
      <c r="F28" s="43" t="s">
        <v>406</v>
      </c>
      <c r="G28" s="44" t="s">
        <v>118</v>
      </c>
      <c r="H28" s="52"/>
      <c r="I28" s="52"/>
      <c r="J28" s="52"/>
      <c r="K28" s="52"/>
      <c r="L28" s="52"/>
      <c r="M28" s="52"/>
      <c r="N28" s="52"/>
      <c r="O28" s="52"/>
      <c r="P28" s="53" t="s">
        <v>91</v>
      </c>
      <c r="Q28" s="52"/>
      <c r="R28" s="53" t="s">
        <v>91</v>
      </c>
      <c r="S28" s="53" t="s">
        <v>91</v>
      </c>
      <c r="T28" s="53" t="s">
        <v>91</v>
      </c>
    </row>
    <row r="29" spans="1:22" ht="117" customHeight="1">
      <c r="A29" s="41">
        <f t="shared" si="0"/>
        <v>27</v>
      </c>
      <c r="B29" s="101" t="s">
        <v>221</v>
      </c>
      <c r="C29" s="101" t="s">
        <v>356</v>
      </c>
      <c r="D29" s="43" t="s">
        <v>111</v>
      </c>
      <c r="E29" s="43" t="s">
        <v>407</v>
      </c>
      <c r="F29" s="43" t="s">
        <v>408</v>
      </c>
      <c r="G29" s="44" t="s">
        <v>118</v>
      </c>
      <c r="H29" s="52"/>
      <c r="I29" s="52"/>
      <c r="J29" s="52"/>
      <c r="K29" s="52"/>
      <c r="L29" s="52"/>
      <c r="M29" s="52"/>
      <c r="N29" s="52"/>
      <c r="O29" s="52"/>
      <c r="P29" s="53" t="s">
        <v>91</v>
      </c>
      <c r="Q29" s="52"/>
      <c r="R29" s="53" t="s">
        <v>91</v>
      </c>
      <c r="S29" s="52"/>
      <c r="T29" s="52"/>
    </row>
    <row r="30" spans="1:22" ht="108.5">
      <c r="A30" s="41">
        <f t="shared" si="0"/>
        <v>28</v>
      </c>
      <c r="B30" s="101" t="s">
        <v>221</v>
      </c>
      <c r="C30" s="101" t="s">
        <v>356</v>
      </c>
      <c r="D30" s="43" t="s">
        <v>111</v>
      </c>
      <c r="E30" s="43" t="s">
        <v>409</v>
      </c>
      <c r="F30" s="43" t="s">
        <v>410</v>
      </c>
      <c r="G30" s="44" t="s">
        <v>118</v>
      </c>
      <c r="H30" s="52"/>
      <c r="I30" s="52"/>
      <c r="J30" s="53" t="s">
        <v>91</v>
      </c>
      <c r="K30" s="52"/>
      <c r="L30" s="52"/>
      <c r="M30" s="52"/>
      <c r="N30" s="52"/>
      <c r="O30" s="52"/>
      <c r="P30" s="52"/>
      <c r="Q30" s="52"/>
      <c r="R30" s="53" t="s">
        <v>91</v>
      </c>
      <c r="S30" s="52"/>
      <c r="T30" s="52"/>
    </row>
    <row r="31" spans="1:22" ht="46.5">
      <c r="A31" s="41">
        <f t="shared" si="0"/>
        <v>29</v>
      </c>
      <c r="B31" s="101" t="s">
        <v>221</v>
      </c>
      <c r="C31" s="101" t="s">
        <v>411</v>
      </c>
      <c r="D31" s="43" t="s">
        <v>111</v>
      </c>
      <c r="E31" s="43" t="s">
        <v>412</v>
      </c>
      <c r="F31" s="43" t="s">
        <v>413</v>
      </c>
      <c r="G31" s="44" t="s">
        <v>118</v>
      </c>
      <c r="H31" s="52"/>
      <c r="I31" s="52"/>
      <c r="J31" s="53" t="s">
        <v>91</v>
      </c>
      <c r="K31" s="52"/>
      <c r="L31" s="52"/>
      <c r="M31" s="52"/>
      <c r="N31" s="52"/>
      <c r="O31" s="52"/>
      <c r="P31" s="53" t="s">
        <v>91</v>
      </c>
      <c r="Q31" s="52"/>
      <c r="R31" s="53" t="s">
        <v>91</v>
      </c>
      <c r="S31" s="53" t="s">
        <v>91</v>
      </c>
      <c r="T31" s="52"/>
    </row>
    <row r="32" spans="1:22" ht="46.5">
      <c r="A32" s="41">
        <f t="shared" si="0"/>
        <v>30</v>
      </c>
      <c r="B32" s="101" t="s">
        <v>221</v>
      </c>
      <c r="C32" s="101" t="s">
        <v>411</v>
      </c>
      <c r="D32" s="43" t="s">
        <v>111</v>
      </c>
      <c r="E32" s="43" t="s">
        <v>414</v>
      </c>
      <c r="F32" s="43" t="s">
        <v>415</v>
      </c>
      <c r="G32" s="44" t="s">
        <v>90</v>
      </c>
      <c r="H32" s="52"/>
      <c r="I32" s="52"/>
      <c r="J32" s="53" t="s">
        <v>91</v>
      </c>
      <c r="K32" s="52"/>
      <c r="L32" s="52"/>
      <c r="M32" s="52"/>
      <c r="N32" s="52"/>
      <c r="O32" s="52"/>
      <c r="P32" s="53" t="s">
        <v>91</v>
      </c>
      <c r="Q32" s="52"/>
      <c r="R32" s="52"/>
      <c r="S32" s="52"/>
      <c r="T32" s="52"/>
    </row>
    <row r="33" spans="1:20" ht="77.5">
      <c r="A33" s="41">
        <f t="shared" si="0"/>
        <v>31</v>
      </c>
      <c r="B33" s="101" t="s">
        <v>221</v>
      </c>
      <c r="C33" s="101" t="s">
        <v>411</v>
      </c>
      <c r="D33" s="43" t="s">
        <v>111</v>
      </c>
      <c r="E33" s="43" t="s">
        <v>416</v>
      </c>
      <c r="F33" s="43" t="s">
        <v>417</v>
      </c>
      <c r="G33" s="44" t="s">
        <v>96</v>
      </c>
      <c r="H33" s="52"/>
      <c r="I33" s="52"/>
      <c r="J33" s="52"/>
      <c r="K33" s="52"/>
      <c r="L33" s="52"/>
      <c r="M33" s="52"/>
      <c r="N33" s="52"/>
      <c r="O33" s="52"/>
      <c r="P33" s="52"/>
      <c r="Q33" s="52"/>
      <c r="R33" s="53" t="s">
        <v>91</v>
      </c>
      <c r="S33" s="52"/>
      <c r="T33" s="52"/>
    </row>
    <row r="34" spans="1:20" ht="93">
      <c r="A34" s="41">
        <f t="shared" si="0"/>
        <v>32</v>
      </c>
      <c r="B34" s="101" t="s">
        <v>221</v>
      </c>
      <c r="C34" s="101" t="s">
        <v>418</v>
      </c>
      <c r="D34" s="43" t="s">
        <v>111</v>
      </c>
      <c r="E34" s="43" t="s">
        <v>419</v>
      </c>
      <c r="F34" s="43" t="s">
        <v>420</v>
      </c>
      <c r="G34" s="44" t="s">
        <v>201</v>
      </c>
      <c r="H34" s="53" t="s">
        <v>91</v>
      </c>
      <c r="I34" s="52"/>
      <c r="J34" s="53" t="s">
        <v>91</v>
      </c>
      <c r="K34" s="52"/>
      <c r="L34" s="52"/>
      <c r="M34" s="52"/>
      <c r="N34" s="52"/>
      <c r="O34" s="53" t="s">
        <v>91</v>
      </c>
      <c r="P34" s="53" t="s">
        <v>91</v>
      </c>
      <c r="Q34" s="52"/>
      <c r="R34" s="53" t="s">
        <v>91</v>
      </c>
      <c r="S34" s="52"/>
      <c r="T34" s="52"/>
    </row>
    <row r="35" spans="1:20" ht="77.5">
      <c r="A35" s="41">
        <f t="shared" si="0"/>
        <v>33</v>
      </c>
      <c r="B35" s="101" t="s">
        <v>221</v>
      </c>
      <c r="C35" s="101" t="s">
        <v>411</v>
      </c>
      <c r="D35" s="43" t="s">
        <v>111</v>
      </c>
      <c r="E35" s="43" t="s">
        <v>421</v>
      </c>
      <c r="F35" s="43" t="s">
        <v>422</v>
      </c>
      <c r="G35" s="44" t="s">
        <v>201</v>
      </c>
      <c r="H35" s="53" t="s">
        <v>91</v>
      </c>
      <c r="I35" s="52"/>
      <c r="J35" s="53" t="s">
        <v>91</v>
      </c>
      <c r="K35" s="52"/>
      <c r="L35" s="52"/>
      <c r="M35" s="52"/>
      <c r="N35" s="52"/>
      <c r="O35" s="53" t="s">
        <v>91</v>
      </c>
      <c r="P35" s="53" t="s">
        <v>91</v>
      </c>
      <c r="Q35" s="52"/>
      <c r="R35" s="53" t="s">
        <v>91</v>
      </c>
      <c r="S35" s="52"/>
      <c r="T35" s="52"/>
    </row>
    <row r="36" spans="1:20" ht="108.5">
      <c r="A36" s="41">
        <f t="shared" si="0"/>
        <v>34</v>
      </c>
      <c r="B36" s="101" t="s">
        <v>221</v>
      </c>
      <c r="C36" s="101" t="s">
        <v>411</v>
      </c>
      <c r="D36" s="43" t="s">
        <v>111</v>
      </c>
      <c r="E36" s="43" t="s">
        <v>423</v>
      </c>
      <c r="F36" s="43" t="s">
        <v>424</v>
      </c>
      <c r="G36" s="44" t="s">
        <v>201</v>
      </c>
      <c r="H36" s="52"/>
      <c r="I36" s="52"/>
      <c r="J36" s="53" t="s">
        <v>91</v>
      </c>
      <c r="K36" s="52"/>
      <c r="L36" s="52"/>
      <c r="M36" s="52"/>
      <c r="N36" s="52"/>
      <c r="O36" s="52"/>
      <c r="P36" s="52"/>
      <c r="Q36" s="52"/>
      <c r="R36" s="53" t="s">
        <v>91</v>
      </c>
      <c r="S36" s="52"/>
      <c r="T36" s="52"/>
    </row>
    <row r="37" spans="1:20" ht="169" customHeight="1">
      <c r="A37" s="41">
        <f t="shared" si="0"/>
        <v>35</v>
      </c>
      <c r="B37" s="101" t="s">
        <v>221</v>
      </c>
      <c r="C37" s="101" t="s">
        <v>411</v>
      </c>
      <c r="D37" s="43" t="s">
        <v>111</v>
      </c>
      <c r="E37" s="43" t="s">
        <v>425</v>
      </c>
      <c r="F37" s="43" t="s">
        <v>426</v>
      </c>
      <c r="G37" s="44" t="s">
        <v>96</v>
      </c>
      <c r="H37" s="52"/>
      <c r="I37" s="52"/>
      <c r="J37" s="53" t="s">
        <v>91</v>
      </c>
      <c r="K37" s="52"/>
      <c r="L37" s="52"/>
      <c r="M37" s="52"/>
      <c r="N37" s="52"/>
      <c r="O37" s="52"/>
      <c r="P37" s="52"/>
      <c r="Q37" s="52"/>
      <c r="R37" s="52"/>
      <c r="S37" s="52"/>
      <c r="T37" s="52"/>
    </row>
    <row r="38" spans="1:20" ht="132" customHeight="1">
      <c r="A38" s="41">
        <f t="shared" si="0"/>
        <v>36</v>
      </c>
      <c r="B38" s="101" t="s">
        <v>221</v>
      </c>
      <c r="C38" s="101" t="s">
        <v>411</v>
      </c>
      <c r="D38" s="43" t="s">
        <v>111</v>
      </c>
      <c r="E38" s="43" t="s">
        <v>173</v>
      </c>
      <c r="F38" s="43" t="s">
        <v>427</v>
      </c>
      <c r="G38" s="44" t="s">
        <v>96</v>
      </c>
      <c r="H38" s="53" t="s">
        <v>91</v>
      </c>
      <c r="I38" s="52"/>
      <c r="J38" s="53" t="s">
        <v>91</v>
      </c>
      <c r="K38" s="52"/>
      <c r="L38" s="52"/>
      <c r="M38" s="52"/>
      <c r="N38" s="52"/>
      <c r="O38" s="52"/>
      <c r="P38" s="53" t="s">
        <v>91</v>
      </c>
      <c r="Q38" s="52"/>
      <c r="R38" s="52"/>
      <c r="S38" s="52"/>
      <c r="T38" s="52"/>
    </row>
    <row r="39" spans="1:20" ht="77.5">
      <c r="A39" s="41">
        <f t="shared" si="0"/>
        <v>37</v>
      </c>
      <c r="B39" s="101" t="s">
        <v>221</v>
      </c>
      <c r="C39" s="101" t="s">
        <v>350</v>
      </c>
      <c r="D39" s="43" t="s">
        <v>111</v>
      </c>
      <c r="E39" s="43" t="s">
        <v>428</v>
      </c>
      <c r="F39" s="43" t="s">
        <v>429</v>
      </c>
      <c r="G39" s="44" t="s">
        <v>105</v>
      </c>
      <c r="H39" s="53" t="s">
        <v>91</v>
      </c>
      <c r="I39" s="53" t="s">
        <v>91</v>
      </c>
      <c r="J39" s="53" t="s">
        <v>91</v>
      </c>
      <c r="K39" s="52"/>
      <c r="L39" s="52"/>
      <c r="M39" s="52"/>
      <c r="N39" s="52"/>
      <c r="O39" s="52"/>
      <c r="P39" s="53" t="s">
        <v>91</v>
      </c>
      <c r="Q39" s="52"/>
      <c r="R39" s="53" t="s">
        <v>91</v>
      </c>
      <c r="S39" s="52"/>
      <c r="T39" s="52"/>
    </row>
    <row r="40" spans="1:20" ht="46.5">
      <c r="A40" s="41">
        <f t="shared" si="0"/>
        <v>38</v>
      </c>
      <c r="B40" s="101" t="s">
        <v>221</v>
      </c>
      <c r="C40" s="101" t="s">
        <v>350</v>
      </c>
      <c r="D40" s="43" t="s">
        <v>111</v>
      </c>
      <c r="E40" s="43" t="s">
        <v>430</v>
      </c>
      <c r="F40" s="43" t="s">
        <v>431</v>
      </c>
      <c r="G40" s="44" t="s">
        <v>105</v>
      </c>
      <c r="H40" s="53" t="s">
        <v>91</v>
      </c>
      <c r="I40" s="52"/>
      <c r="J40" s="53" t="s">
        <v>91</v>
      </c>
      <c r="K40" s="52"/>
      <c r="L40" s="53" t="s">
        <v>91</v>
      </c>
      <c r="M40" s="53" t="s">
        <v>91</v>
      </c>
      <c r="N40" s="52"/>
      <c r="O40" s="52"/>
      <c r="P40" s="53" t="s">
        <v>91</v>
      </c>
      <c r="Q40" s="52"/>
      <c r="R40" s="53" t="s">
        <v>91</v>
      </c>
      <c r="S40" s="52"/>
      <c r="T40" s="52"/>
    </row>
    <row r="41" spans="1:20" ht="93">
      <c r="A41" s="41">
        <f t="shared" si="0"/>
        <v>39</v>
      </c>
      <c r="B41" s="101" t="s">
        <v>221</v>
      </c>
      <c r="C41" s="101" t="s">
        <v>350</v>
      </c>
      <c r="D41" s="43" t="s">
        <v>111</v>
      </c>
      <c r="E41" s="43" t="s">
        <v>432</v>
      </c>
      <c r="F41" s="43" t="s">
        <v>433</v>
      </c>
      <c r="G41" s="44" t="s">
        <v>201</v>
      </c>
      <c r="H41" s="52"/>
      <c r="I41" s="52"/>
      <c r="J41" s="53" t="s">
        <v>91</v>
      </c>
      <c r="K41" s="52"/>
      <c r="L41" s="52"/>
      <c r="M41" s="52"/>
      <c r="N41" s="52"/>
      <c r="O41" s="52"/>
      <c r="P41" s="53" t="s">
        <v>91</v>
      </c>
      <c r="Q41" s="52"/>
      <c r="R41" s="52"/>
      <c r="S41" s="52"/>
      <c r="T41" s="53" t="s">
        <v>91</v>
      </c>
    </row>
    <row r="42" spans="1:20" ht="93">
      <c r="A42" s="41">
        <f t="shared" si="0"/>
        <v>40</v>
      </c>
      <c r="B42" s="101" t="s">
        <v>221</v>
      </c>
      <c r="C42" s="101" t="s">
        <v>411</v>
      </c>
      <c r="D42" s="43" t="s">
        <v>111</v>
      </c>
      <c r="E42" s="43" t="s">
        <v>434</v>
      </c>
      <c r="F42" s="43" t="s">
        <v>435</v>
      </c>
      <c r="G42" s="44" t="s">
        <v>96</v>
      </c>
      <c r="H42" s="53" t="s">
        <v>91</v>
      </c>
      <c r="I42" s="52"/>
      <c r="J42" s="53" t="s">
        <v>91</v>
      </c>
      <c r="K42" s="52"/>
      <c r="L42" s="53" t="s">
        <v>91</v>
      </c>
      <c r="M42" s="52"/>
      <c r="N42" s="52"/>
      <c r="O42" s="52"/>
      <c r="P42" s="52"/>
      <c r="Q42" s="52"/>
      <c r="R42" s="52"/>
      <c r="S42" s="52"/>
      <c r="T42" s="52"/>
    </row>
    <row r="43" spans="1:20" ht="77.5">
      <c r="A43" s="41">
        <f t="shared" si="0"/>
        <v>41</v>
      </c>
      <c r="B43" s="101" t="s">
        <v>221</v>
      </c>
      <c r="C43" s="101" t="s">
        <v>411</v>
      </c>
      <c r="D43" s="43" t="s">
        <v>111</v>
      </c>
      <c r="E43" s="43" t="s">
        <v>436</v>
      </c>
      <c r="F43" s="43" t="s">
        <v>437</v>
      </c>
      <c r="G43" s="44" t="s">
        <v>96</v>
      </c>
      <c r="H43" s="52"/>
      <c r="I43" s="52"/>
      <c r="J43" s="53" t="s">
        <v>91</v>
      </c>
      <c r="K43" s="52"/>
      <c r="L43" s="52"/>
      <c r="M43" s="52"/>
      <c r="N43" s="52"/>
      <c r="O43" s="52"/>
      <c r="P43" s="52"/>
      <c r="Q43" s="52"/>
      <c r="R43" s="52"/>
      <c r="S43" s="52"/>
      <c r="T43" s="52"/>
    </row>
    <row r="44" spans="1:20" ht="108.5">
      <c r="A44" s="41">
        <f t="shared" si="0"/>
        <v>42</v>
      </c>
      <c r="B44" s="101" t="s">
        <v>221</v>
      </c>
      <c r="C44" s="101" t="s">
        <v>411</v>
      </c>
      <c r="D44" s="43" t="s">
        <v>111</v>
      </c>
      <c r="E44" s="43" t="s">
        <v>438</v>
      </c>
      <c r="F44" s="43" t="s">
        <v>439</v>
      </c>
      <c r="G44" s="44" t="s">
        <v>96</v>
      </c>
      <c r="H44" s="52"/>
      <c r="I44" s="52"/>
      <c r="J44" s="53" t="s">
        <v>91</v>
      </c>
      <c r="K44" s="52"/>
      <c r="L44" s="52"/>
      <c r="M44" s="52"/>
      <c r="N44" s="52"/>
      <c r="O44" s="52"/>
      <c r="P44" s="53" t="s">
        <v>91</v>
      </c>
      <c r="Q44" s="52"/>
      <c r="R44" s="52"/>
      <c r="S44" s="52"/>
      <c r="T44" s="52"/>
    </row>
    <row r="45" spans="1:20" ht="77.5">
      <c r="A45" s="41">
        <f t="shared" si="0"/>
        <v>43</v>
      </c>
      <c r="B45" s="101" t="s">
        <v>221</v>
      </c>
      <c r="C45" s="101" t="s">
        <v>411</v>
      </c>
      <c r="D45" s="43" t="s">
        <v>111</v>
      </c>
      <c r="E45" s="43" t="s">
        <v>440</v>
      </c>
      <c r="F45" s="43" t="s">
        <v>441</v>
      </c>
      <c r="G45" s="44" t="s">
        <v>96</v>
      </c>
      <c r="H45" s="52"/>
      <c r="I45" s="52"/>
      <c r="J45" s="53" t="s">
        <v>91</v>
      </c>
      <c r="K45" s="52"/>
      <c r="L45" s="52"/>
      <c r="M45" s="52"/>
      <c r="N45" s="52"/>
      <c r="O45" s="52"/>
      <c r="P45" s="52"/>
      <c r="Q45" s="52"/>
      <c r="R45" s="52"/>
      <c r="S45" s="52"/>
      <c r="T45" s="52"/>
    </row>
    <row r="46" spans="1:20" ht="93">
      <c r="A46" s="41">
        <f t="shared" si="0"/>
        <v>44</v>
      </c>
      <c r="B46" s="101" t="s">
        <v>221</v>
      </c>
      <c r="C46" s="101" t="s">
        <v>411</v>
      </c>
      <c r="D46" s="43" t="s">
        <v>111</v>
      </c>
      <c r="E46" s="43" t="s">
        <v>442</v>
      </c>
      <c r="F46" s="43" t="s">
        <v>443</v>
      </c>
      <c r="G46" s="44" t="s">
        <v>96</v>
      </c>
      <c r="H46" s="53" t="s">
        <v>91</v>
      </c>
      <c r="I46" s="52"/>
      <c r="J46" s="53" t="s">
        <v>91</v>
      </c>
      <c r="K46" s="52"/>
      <c r="L46" s="53" t="s">
        <v>91</v>
      </c>
      <c r="M46" s="52"/>
      <c r="N46" s="52"/>
      <c r="O46" s="53" t="s">
        <v>91</v>
      </c>
      <c r="P46" s="52"/>
      <c r="Q46" s="52"/>
      <c r="R46" s="53" t="s">
        <v>91</v>
      </c>
      <c r="S46" s="52"/>
      <c r="T46" s="52"/>
    </row>
    <row r="47" spans="1:20" ht="93">
      <c r="A47" s="41">
        <f t="shared" si="0"/>
        <v>45</v>
      </c>
      <c r="B47" s="101" t="s">
        <v>221</v>
      </c>
      <c r="C47" s="101" t="s">
        <v>411</v>
      </c>
      <c r="D47" s="43" t="s">
        <v>111</v>
      </c>
      <c r="E47" s="43" t="s">
        <v>444</v>
      </c>
      <c r="F47" s="43" t="s">
        <v>445</v>
      </c>
      <c r="G47" s="44" t="s">
        <v>96</v>
      </c>
      <c r="H47" s="53" t="s">
        <v>91</v>
      </c>
      <c r="I47" s="52"/>
      <c r="J47" s="53" t="s">
        <v>91</v>
      </c>
      <c r="K47" s="52"/>
      <c r="L47" s="52"/>
      <c r="M47" s="52"/>
      <c r="N47" s="52"/>
      <c r="O47" s="53" t="s">
        <v>91</v>
      </c>
      <c r="P47" s="52"/>
      <c r="Q47" s="52"/>
      <c r="R47" s="52"/>
      <c r="S47" s="52"/>
      <c r="T47" s="52"/>
    </row>
    <row r="48" spans="1:20" ht="62">
      <c r="A48" s="41">
        <f t="shared" si="0"/>
        <v>46</v>
      </c>
      <c r="B48" s="101" t="s">
        <v>221</v>
      </c>
      <c r="C48" s="101" t="s">
        <v>411</v>
      </c>
      <c r="D48" s="43" t="s">
        <v>111</v>
      </c>
      <c r="E48" s="43" t="s">
        <v>446</v>
      </c>
      <c r="F48" s="43" t="s">
        <v>447</v>
      </c>
      <c r="G48" s="44" t="s">
        <v>105</v>
      </c>
      <c r="H48" s="52"/>
      <c r="I48" s="52"/>
      <c r="J48" s="53" t="s">
        <v>91</v>
      </c>
      <c r="K48" s="52"/>
      <c r="L48" s="52"/>
      <c r="M48" s="52"/>
      <c r="N48" s="52"/>
      <c r="O48" s="52"/>
      <c r="P48" s="52"/>
      <c r="Q48" s="52"/>
      <c r="R48" s="52"/>
      <c r="S48" s="52"/>
      <c r="T48" s="52"/>
    </row>
    <row r="49" spans="1:20" ht="77.5">
      <c r="A49" s="41">
        <f t="shared" si="0"/>
        <v>47</v>
      </c>
      <c r="B49" s="101" t="s">
        <v>221</v>
      </c>
      <c r="C49" s="101" t="s">
        <v>411</v>
      </c>
      <c r="D49" s="43" t="s">
        <v>111</v>
      </c>
      <c r="E49" s="43" t="s">
        <v>409</v>
      </c>
      <c r="F49" s="43" t="s">
        <v>448</v>
      </c>
      <c r="G49" s="44" t="s">
        <v>118</v>
      </c>
      <c r="H49" s="52"/>
      <c r="I49" s="52"/>
      <c r="J49" s="52"/>
      <c r="K49" s="52"/>
      <c r="L49" s="52"/>
      <c r="M49" s="52"/>
      <c r="N49" s="53" t="s">
        <v>91</v>
      </c>
      <c r="O49" s="52"/>
      <c r="P49" s="52"/>
      <c r="Q49" s="52"/>
      <c r="R49" s="53" t="s">
        <v>91</v>
      </c>
      <c r="S49" s="52"/>
      <c r="T49" s="52"/>
    </row>
    <row r="50" spans="1:20" ht="46.5">
      <c r="A50" s="41">
        <f t="shared" si="0"/>
        <v>48</v>
      </c>
      <c r="B50" s="101" t="s">
        <v>221</v>
      </c>
      <c r="C50" s="101" t="s">
        <v>411</v>
      </c>
      <c r="D50" s="43" t="s">
        <v>111</v>
      </c>
      <c r="E50" s="43" t="s">
        <v>449</v>
      </c>
      <c r="F50" s="43" t="s">
        <v>406</v>
      </c>
      <c r="G50" s="44" t="s">
        <v>118</v>
      </c>
      <c r="H50" s="52"/>
      <c r="I50" s="52"/>
      <c r="J50" s="52"/>
      <c r="K50" s="52"/>
      <c r="L50" s="52"/>
      <c r="M50" s="52"/>
      <c r="N50" s="52"/>
      <c r="O50" s="52"/>
      <c r="P50" s="53" t="s">
        <v>91</v>
      </c>
      <c r="Q50" s="52"/>
      <c r="R50" s="53" t="s">
        <v>91</v>
      </c>
      <c r="S50" s="52"/>
      <c r="T50" s="53" t="s">
        <v>91</v>
      </c>
    </row>
    <row r="51" spans="1:20" ht="77.5">
      <c r="A51" s="41">
        <f t="shared" si="0"/>
        <v>49</v>
      </c>
      <c r="B51" s="101" t="s">
        <v>221</v>
      </c>
      <c r="C51" s="101" t="s">
        <v>411</v>
      </c>
      <c r="D51" s="43" t="s">
        <v>111</v>
      </c>
      <c r="E51" s="43" t="s">
        <v>450</v>
      </c>
      <c r="F51" s="43" t="s">
        <v>451</v>
      </c>
      <c r="G51" s="44" t="s">
        <v>118</v>
      </c>
      <c r="H51" s="52"/>
      <c r="I51" s="52"/>
      <c r="J51" s="53" t="s">
        <v>91</v>
      </c>
      <c r="K51" s="52"/>
      <c r="L51" s="52"/>
      <c r="M51" s="52"/>
      <c r="N51" s="52"/>
      <c r="O51" s="52"/>
      <c r="P51" s="53" t="s">
        <v>91</v>
      </c>
      <c r="Q51" s="52"/>
      <c r="R51" s="52"/>
      <c r="S51" s="53" t="s">
        <v>91</v>
      </c>
      <c r="T51" s="52"/>
    </row>
    <row r="52" spans="1:20" ht="46.5">
      <c r="A52" s="41">
        <f t="shared" si="0"/>
        <v>50</v>
      </c>
      <c r="B52" s="101" t="s">
        <v>221</v>
      </c>
      <c r="C52" s="101" t="s">
        <v>411</v>
      </c>
      <c r="D52" s="43" t="s">
        <v>111</v>
      </c>
      <c r="E52" s="43" t="s">
        <v>452</v>
      </c>
      <c r="F52" s="43" t="s">
        <v>453</v>
      </c>
      <c r="G52" s="44" t="s">
        <v>118</v>
      </c>
      <c r="H52" s="52"/>
      <c r="I52" s="52"/>
      <c r="J52" s="53" t="s">
        <v>91</v>
      </c>
      <c r="K52" s="52"/>
      <c r="L52" s="52"/>
      <c r="M52" s="52"/>
      <c r="N52" s="52"/>
      <c r="O52" s="52"/>
      <c r="P52" s="52"/>
      <c r="Q52" s="52"/>
      <c r="R52" s="52"/>
      <c r="S52" s="52"/>
      <c r="T52" s="52"/>
    </row>
    <row r="53" spans="1:20" ht="62">
      <c r="A53" s="41">
        <f t="shared" si="0"/>
        <v>51</v>
      </c>
      <c r="B53" s="101" t="s">
        <v>221</v>
      </c>
      <c r="C53" s="101" t="s">
        <v>411</v>
      </c>
      <c r="D53" s="43" t="s">
        <v>454</v>
      </c>
      <c r="E53" s="43" t="s">
        <v>455</v>
      </c>
      <c r="F53" s="43" t="s">
        <v>456</v>
      </c>
      <c r="G53" s="44" t="s">
        <v>96</v>
      </c>
      <c r="H53" s="52"/>
      <c r="I53" s="52"/>
      <c r="J53" s="53" t="s">
        <v>91</v>
      </c>
      <c r="K53" s="52"/>
      <c r="L53" s="52"/>
      <c r="M53" s="52"/>
      <c r="N53" s="52"/>
      <c r="O53" s="52"/>
      <c r="P53" s="52"/>
      <c r="Q53" s="52"/>
      <c r="R53" s="52"/>
      <c r="S53" s="52"/>
      <c r="T53" s="52"/>
    </row>
    <row r="54" spans="1:20" ht="46.5">
      <c r="A54" s="41">
        <f t="shared" si="0"/>
        <v>52</v>
      </c>
      <c r="B54" s="101" t="s">
        <v>221</v>
      </c>
      <c r="C54" s="101" t="s">
        <v>411</v>
      </c>
      <c r="D54" s="43" t="s">
        <v>454</v>
      </c>
      <c r="E54" s="43" t="s">
        <v>457</v>
      </c>
      <c r="F54" s="43" t="s">
        <v>458</v>
      </c>
      <c r="G54" s="44" t="s">
        <v>96</v>
      </c>
      <c r="H54" s="52"/>
      <c r="I54" s="52"/>
      <c r="J54" s="53" t="s">
        <v>91</v>
      </c>
      <c r="K54" s="52"/>
      <c r="L54" s="52"/>
      <c r="M54" s="52"/>
      <c r="N54" s="52"/>
      <c r="O54" s="52"/>
      <c r="P54" s="52"/>
      <c r="Q54" s="52"/>
      <c r="R54" s="52"/>
      <c r="S54" s="52"/>
      <c r="T54" s="52"/>
    </row>
    <row r="55" spans="1:20" ht="46.5">
      <c r="A55" s="41">
        <f t="shared" si="0"/>
        <v>53</v>
      </c>
      <c r="B55" s="101" t="s">
        <v>221</v>
      </c>
      <c r="C55" s="101" t="s">
        <v>411</v>
      </c>
      <c r="D55" s="43" t="s">
        <v>454</v>
      </c>
      <c r="E55" s="43" t="s">
        <v>199</v>
      </c>
      <c r="F55" s="43" t="s">
        <v>459</v>
      </c>
      <c r="G55" s="44" t="s">
        <v>201</v>
      </c>
      <c r="H55" s="53" t="s">
        <v>10</v>
      </c>
      <c r="I55" s="52"/>
      <c r="J55" s="52"/>
      <c r="K55" s="52"/>
      <c r="L55" s="52"/>
      <c r="M55" s="52"/>
      <c r="N55" s="52"/>
      <c r="O55" s="52"/>
      <c r="P55" s="53" t="s">
        <v>91</v>
      </c>
      <c r="Q55" s="52"/>
      <c r="R55" s="52"/>
      <c r="S55" s="52"/>
      <c r="T55" s="52"/>
    </row>
  </sheetData>
  <autoFilter ref="G1:G55" xr:uid="{CD9C6F79-08AD-471F-9982-A039D5F688A5}"/>
  <mergeCells count="1">
    <mergeCell ref="B1:C1"/>
  </mergeCells>
  <conditionalFormatting sqref="H3:T6 H7 J7:T7 I8:T8 H9:T10 G11 I11:T11 H12:S12 H13:T16 H17:J17 L17:T17 H18:T55">
    <cfRule type="containsText" dxfId="0" priority="1" operator="containsText" text="X">
      <formula>NOT(ISERROR(SEARCH("X",G3)))</formula>
    </cfRule>
  </conditionalFormatting>
  <hyperlinks>
    <hyperlink ref="J3" location="'Agriculture Sources'!C2" display="X" xr:uid="{1C65DB70-BA62-4044-9411-A16A277721E0}"/>
    <hyperlink ref="P3" location="'Agriculture Sources'!C3" display="X" xr:uid="{6F15E7EB-AE6B-5043-8280-3ADE8AB5F538}"/>
    <hyperlink ref="J4" location="'Agriculture Sources'!C4" display="X" xr:uid="{D2871F05-B953-7547-97B1-3C3BAAE0E38B}"/>
    <hyperlink ref="P4" location="'Agriculture Sources'!C5" display="X" xr:uid="{7ADF231F-F256-6944-B2F6-1BF16EAF746C}"/>
    <hyperlink ref="P5" location="'Agriculture Sources'!C6" display="X" xr:uid="{C4E0218E-E256-DE49-8949-CAFFAC3C7F42}"/>
    <hyperlink ref="P6" location="'Agriculture Sources'!C7" display="X" xr:uid="{327577ED-CCEF-7540-93B4-323523677909}"/>
    <hyperlink ref="J7" location="'Agriculture Sources'!C8" display="X" xr:uid="{5BB59672-614C-8142-A323-A28A23BDED88}"/>
    <hyperlink ref="P7" location="'Agriculture Sources'!C9" display="X" xr:uid="{EDE69864-7BAA-6440-B03B-2C51632D7DB5}"/>
    <hyperlink ref="J8" location="'Agriculture Sources'!C11" display="X" xr:uid="{E6BDB81E-CEF0-C445-8DF2-A1DA3E175F9E}"/>
    <hyperlink ref="P8" location="'Agriculture Sources'!C12" display="x" xr:uid="{FE820CEB-B359-8E45-8123-784968541DB6}"/>
    <hyperlink ref="I9" location="'Agriculture Sources'!C14" display="X" xr:uid="{9EA382DA-421C-3D43-AAF5-E720CD6D76DC}"/>
    <hyperlink ref="J9" location="'Agriculture Sources'!C15" display="X" xr:uid="{A8C9209A-3277-B14F-B99C-C024345A95CE}"/>
    <hyperlink ref="J10" location="'Agriculture Sources'!C16" display="X" xr:uid="{3C4902C4-E81A-A94A-AE6F-6DAE41AEBEA8}"/>
    <hyperlink ref="L10" location="'Agriculture Sources'!C17" display="X" xr:uid="{CCAA0EA7-C31A-3C42-B0F5-5B8C4DAB0909}"/>
    <hyperlink ref="R10" location="'Agriculture Sources'!C19" display="X" xr:uid="{9B3CDFC8-6AD2-D443-B487-311864264E6F}"/>
    <hyperlink ref="J11" location="'Agriculture Sources'!C20" display="X" xr:uid="{CFCED017-926A-5F44-A3BE-9AC866A9D6FA}"/>
    <hyperlink ref="L11" location="'Agriculture Sources'!C21" display="X" xr:uid="{FB1EBBC8-4A41-6445-9196-3E07E530D90E}"/>
    <hyperlink ref="R11" location="'Agriculture Sources'!C23" display="X" xr:uid="{2298E28F-DE6A-C047-A11D-57A9AD54ED08}"/>
    <hyperlink ref="Q12" location="'Agriculture Sources'!C24" display="X" xr:uid="{E5FCAF77-572A-5D4D-8E9E-0D1C365152A8}"/>
    <hyperlink ref="S12" location="'Agriculture Sources'!C25" display="X" xr:uid="{4D5CD843-116A-8140-A2FC-095C46A601C6}"/>
    <hyperlink ref="J13" location="'Agriculture Sources'!C26" display="X" xr:uid="{BBAA5281-6830-BD4A-8AC1-DB656462ED3A}"/>
    <hyperlink ref="P13" location="'Agriculture Sources'!C27" display="X" xr:uid="{C36E7B61-A4E8-0B48-B825-7903F59D84BC}"/>
    <hyperlink ref="R13" location="'Agriculture Sources'!C28" display="X" xr:uid="{77416E94-C9AE-7645-905A-DEF3B853A7A0}"/>
    <hyperlink ref="S13" location="'Agriculture Sources'!C29" display="X" xr:uid="{D51E919F-E5B8-6D47-BA37-FB51EFB04E95}"/>
    <hyperlink ref="J14" location="'Agriculture Sources'!C30" display="X" xr:uid="{F6FD8C52-6A2C-DA42-98D8-80B849D1CF1E}"/>
    <hyperlink ref="R14" location="'Agriculture Sources'!C31" display="X" xr:uid="{D6E30639-4231-8C45-AF33-ED8BDC8A7687}"/>
    <hyperlink ref="S14" location="'Agriculture Sources'!C32" display="X" xr:uid="{B5A991B5-7DF9-2A44-AE8D-367085D0D246}"/>
    <hyperlink ref="J15" location="'Agriculture Sources'!C33" display="X" xr:uid="{8EB40BAB-6C94-F344-A282-F21D685B1332}"/>
    <hyperlink ref="S15" location="'Agriculture Sources'!C34" display="X" xr:uid="{BEA97001-87EE-6A4F-B181-561B4D1567E8}"/>
    <hyperlink ref="S16" location="'Agriculture Sources'!C35" display="X" xr:uid="{5C55A588-763A-7048-9F45-30DE224F1C4C}"/>
    <hyperlink ref="S17" location="'Agriculture Sources'!C37" display="X" xr:uid="{BF4FD719-1121-CC4D-9CAF-3234FC5612E0}"/>
    <hyperlink ref="S18" location="'Agriculture Sources'!C38" display="X" xr:uid="{D55EF9BB-84EF-E844-B7B3-74E0A96AE95D}"/>
    <hyperlink ref="J19" location="'Agriculture Sources'!C39" display="X" xr:uid="{8F32E621-58E5-EB43-8636-70684E245868}"/>
    <hyperlink ref="H20" location="'Agriculture Sources'!C40" display="X" xr:uid="{10BE6C78-2826-FB48-880C-BA7EF8203548}"/>
    <hyperlink ref="J20" location="'Agriculture Sources'!C41" display="X" xr:uid="{B42F3E28-87B3-4748-A518-1EE5B95795CE}"/>
    <hyperlink ref="M20" location="'Agriculture Sources'!C42" display="X" xr:uid="{7DA29318-B969-C447-A9A7-907B5D5B2062}"/>
    <hyperlink ref="P20" location="'Agriculture Sources'!C43" display="X" xr:uid="{FE9F893C-38CB-AD4E-88FD-F32C7F86F0C7}"/>
    <hyperlink ref="R20" location="'Agriculture Sources'!C44" display="X" xr:uid="{6B06AD5C-463F-8A4B-8357-8BE49292EBB0}"/>
    <hyperlink ref="T20" location="'Agriculture Sources'!C45" display="X" xr:uid="{884B8F78-973C-C540-950A-968192270A13}"/>
    <hyperlink ref="H21" location="'Agriculture Sources'!C46" display="X" xr:uid="{E02AFED4-4E3A-EC4F-A906-3CE41A35FD8E}"/>
    <hyperlink ref="J21" location="'Agriculture Sources'!C47" display="X" xr:uid="{5411D739-1C41-0944-8C5D-5A9FEE14E829}"/>
    <hyperlink ref="R21" location="'Agriculture Sources'!C48" display="X" xr:uid="{7BA09DC7-9A05-7B4E-8BC5-7F02DEE43989}"/>
    <hyperlink ref="H22" location="'Agriculture Sources'!C49" display="X" xr:uid="{D4891403-45D0-0841-A861-65EF4081CD80}"/>
    <hyperlink ref="J22" location="'Agriculture Sources'!C50" display="X" xr:uid="{AA8E2C2C-51D5-224C-A873-1BFC4FFC1387}"/>
    <hyperlink ref="L22" location="'Agriculture Sources'!C51" display="X" xr:uid="{084012BC-ED42-B148-BD9F-0B759966F807}"/>
    <hyperlink ref="R22" location="'Agriculture Sources'!C53" display="X" xr:uid="{76DD94EC-AFC8-EC45-B16B-D80976E95419}"/>
    <hyperlink ref="J24" location="'Agriculture Sources'!C60" display="X" xr:uid="{F9A9D77A-763B-AD4D-9C36-A5EB3CCF7EFF}"/>
    <hyperlink ref="I25" location="'Agriculture Sources'!C62" display="X" xr:uid="{FB18A63A-E83B-4A42-B4BF-EA06DBAE18CA}"/>
    <hyperlink ref="J25" location="'Agriculture Sources'!C63" display="X" xr:uid="{683EF194-1176-6B46-8DAF-CB9468FEBB41}"/>
    <hyperlink ref="R25" location="'Agriculture Sources'!C64" display="X" xr:uid="{08DDF17A-AFFB-7E41-B763-108453455DC6}"/>
    <hyperlink ref="H26" location="'Agriculture Sources'!C64" display="X" xr:uid="{6D1CCB1E-FEF1-424E-8468-C2F90EBA2357}"/>
    <hyperlink ref="J26" location="'Agriculture Sources'!C65" display="X" xr:uid="{05A4AB53-DB3A-0148-B977-B368B3CE71BC}"/>
    <hyperlink ref="K26" location="'Agriculture Sources'!C66" display="X" xr:uid="{CE2D958F-718B-5A4A-BA72-3F7E75E5E2B6}"/>
    <hyperlink ref="M26" location="'Agriculture Sources'!C67" display="X" xr:uid="{493EE371-77FC-9946-8463-678A60678F54}"/>
    <hyperlink ref="R26" location="'Agriculture Sources'!C68" display="X" xr:uid="{57ADA202-FC86-4A4E-914D-E723B5BF8727}"/>
    <hyperlink ref="J27" location="'Agriculture Sources'!C69" display="X" xr:uid="{5590249C-D339-5149-9563-F72C38EEBB19}"/>
    <hyperlink ref="P27" location="'Agriculture Sources'!C70" display="X" xr:uid="{82C71745-75CE-8C41-B69C-636E2DFAF7E5}"/>
    <hyperlink ref="P55" location="'Agriculture Sources'!C148" display="X" xr:uid="{846939DD-088C-DF41-BB48-876B6086E05D}"/>
    <hyperlink ref="H55" location="'Agriculture Sources'!C147" display="x" xr:uid="{8131A380-8A3E-F743-BA07-649927E0F862}"/>
    <hyperlink ref="J54" location="'Agriculture Sources'!C146" display="X" xr:uid="{0850CB9E-30A5-F345-8CD6-E5557ABFDAF6}"/>
    <hyperlink ref="J53" location="'Agriculture Sources'!C145" display="X" xr:uid="{D7EC90EA-EDA4-7941-A072-B034E12B54C7}"/>
    <hyperlink ref="J52" location="'Agriculture Sources'!C144" display="X" xr:uid="{B22307DE-4E41-BB4C-A6CD-4119CC35DF0E}"/>
    <hyperlink ref="S51" location="'Agriculture Sources'!C143" display="X" xr:uid="{D13749C8-7442-C149-B935-0E7930500789}"/>
    <hyperlink ref="P51" location="'Agriculture Sources'!C142" display="X" xr:uid="{A1F423B0-BDE4-D943-823C-0C838EC333C7}"/>
    <hyperlink ref="J51" location="'Agriculture Sources'!C141" display="X" xr:uid="{6B87C7F3-19B0-034D-84AB-89426EAA55E3}"/>
    <hyperlink ref="T50" location="'Agriculture Sources'!C140" display="X" xr:uid="{3AE825D7-B530-EB41-B157-6B337F30B414}"/>
    <hyperlink ref="R50" location="'Agriculture Sources'!C139" display="X" xr:uid="{4EECE607-0F56-B147-B56D-A3DD77580779}"/>
    <hyperlink ref="P50" location="'Agriculture Sources'!C138" display="X" xr:uid="{DA956AF2-12E1-264C-8230-BF03A4A7B95F}"/>
    <hyperlink ref="R49" location="'Built Environment Sources'!C137" display="X" xr:uid="{69D8A552-91F5-5D4C-9C4F-501851556D74}"/>
    <hyperlink ref="N49" location="'Agriculture Sources'!C136" display="X" xr:uid="{BE7F6684-BA79-0244-B51A-41C814D521A1}"/>
    <hyperlink ref="J48" location="'Agriculture Sources'!C135" display="X" xr:uid="{6B0847C8-07A7-704F-BC58-18CAF6B9F55B}"/>
    <hyperlink ref="R7" location="'Agriculture Sources'!C10" display="X" xr:uid="{A62907A5-0E79-204F-8F0A-1C3943E7265D}"/>
    <hyperlink ref="R8" location="'Agriculture Sources'!C13" display="X" xr:uid="{C1B4772A-7769-D742-BB3A-432EB15C6880}"/>
    <hyperlink ref="Q10" location="'Agriculture Sources'!C18" display="X" xr:uid="{5F17A25C-EFE8-964F-B385-3696967FEFDF}"/>
    <hyperlink ref="Q11" location="'Agriculture Sources'!C22" display="X" xr:uid="{B5163A5C-AB47-224B-BB5B-49C697AF883A}"/>
    <hyperlink ref="I17" location="'Agriculture Sources'!C36" display="X" xr:uid="{A883D5CE-967F-9C4C-AB57-0B890A56648B}"/>
    <hyperlink ref="Q22" location="'Agriculture Sources'!C52" display="X" xr:uid="{94D4C2B8-DA99-5F4E-8D41-7AB3885B9A17}"/>
    <hyperlink ref="H23" location="'Agriculture Sources'!C54" display="X" xr:uid="{76FDF8BD-F52F-484B-B253-8E97D7BCB36D}"/>
    <hyperlink ref="T27" location="'Agriculture Sources'!C71" display="X" xr:uid="{A739B45E-A1FC-3C4B-8969-7AEF936CAE66}"/>
    <hyperlink ref="I23" location="'Agriculture Sources'!C55" display="X" xr:uid="{8EDAA29C-70D2-0645-96C8-8823CAA8BFD7}"/>
    <hyperlink ref="O47" location="'Agriculture Sources'!C134" display="X" xr:uid="{546EA87B-0678-524E-85D3-138EB8CC6FFE}"/>
    <hyperlink ref="J47" location="'Agriculture Sources'!C133" display="X" xr:uid="{A0F32650-9DD9-414A-9235-D9E0F12F3888}"/>
    <hyperlink ref="H47" location="'Agriculture Sources'!C132" display="X" xr:uid="{A8EE0FE6-1C76-4647-A72C-D43DF45B0562}"/>
    <hyperlink ref="R46" location="'Agriculture Sources'!C131" display="X" xr:uid="{D188B36F-0DD9-CE4D-916E-8F079570E0AD}"/>
    <hyperlink ref="O46" location="'Agriculture Sources'!C130" display="X" xr:uid="{87612E4F-B053-7340-B2C2-0C518F945FA1}"/>
    <hyperlink ref="L46" location="'Agriculture Sources'!C129" display="X" xr:uid="{78E291E2-C998-9147-A6A5-8926E92D24C1}"/>
    <hyperlink ref="J46" location="'Agriculture Sources'!C128" display="X" xr:uid="{6BB31116-3128-CB49-9EA7-569566DC6784}"/>
    <hyperlink ref="H46" location="'Agriculture Sources'!C127" display="X" xr:uid="{A1409220-EC7B-DB4A-9759-5571B0783231}"/>
    <hyperlink ref="J45" location="'Agriculture Sources'!C126" display="X" xr:uid="{8CA2CB82-6575-2343-8CD5-9C8DA519141C}"/>
    <hyperlink ref="P44" location="'Agriculture Sources'!C125" display="X" xr:uid="{DA1B7B9C-2E06-0F49-838C-293C4508BECB}"/>
    <hyperlink ref="J44" location="'Agriculture Sources'!C124" display="X" xr:uid="{438842C4-878A-5241-A873-3D3E9007C16A}"/>
    <hyperlink ref="J43" location="'Agriculture Sources'!C123" display="X" xr:uid="{6C763F51-E19E-F844-9BE4-6094A44CAD1F}"/>
    <hyperlink ref="L42" location="'Agriculture Sources'!C120" display="X" xr:uid="{106DE3DD-D630-5E48-B7CD-C8AC91DB579D}"/>
    <hyperlink ref="J42" location="'Agriculture Sources'!C118" display="X" xr:uid="{90EBB37C-4C2C-E240-99A0-ED347DD34AB9}"/>
    <hyperlink ref="H42" location="'Agriculture Sources'!C117" display="X" xr:uid="{5951D920-0931-2944-8259-0B925A48A4BF}"/>
    <hyperlink ref="T41" location="'Agriculture Sources'!C118" display="X" xr:uid="{B605E276-F183-6742-9A7A-698FCE7DAB60}"/>
    <hyperlink ref="P41" location="'Agriculture Sources'!C116" display="X" xr:uid="{DCA2662E-603B-204A-80EB-BD2F1C823361}"/>
    <hyperlink ref="J41" location="'Agriculture Sources'!C115" display="X" xr:uid="{85B8F127-9D00-F549-BFFA-6A72B461E62A}"/>
    <hyperlink ref="P28" location="'Agriculture Sources'!C69" display="X" xr:uid="{1859CCE9-1118-1148-BF8D-93465DC1B2CB}"/>
    <hyperlink ref="R28" location="'Agriculture Sources'!C70" display="X" xr:uid="{D7079BD3-F64E-DC44-8FD2-A4E5CD0C4E23}"/>
    <hyperlink ref="S28" location="'Agriculture Sources'!C71" display="X" xr:uid="{68E0C546-4A0F-DC4B-9292-38319FD2D8BA}"/>
    <hyperlink ref="T28" location="'Agriculture Sources'!C72" display="X" xr:uid="{108727B5-1058-044D-9EB5-FB7DC40C243B}"/>
    <hyperlink ref="P29" location="'Agriculture Sources'!C73" display="X" xr:uid="{42D2BA53-83D7-7B42-929D-82250B0AB8F6}"/>
    <hyperlink ref="R29" location="'Agriculture Sources'!C74" display="X" xr:uid="{CD90651D-5134-0D4A-9323-0BFA47B3D196}"/>
    <hyperlink ref="J30" location="'Agriculture Sources'!C75" display="X" xr:uid="{0360FDED-8833-1A44-9004-B32320742011}"/>
    <hyperlink ref="R30" location="'Agriculture Sources'!C76" display="X" xr:uid="{FA9E90B8-094C-2F43-B315-031F5B9DDDDA}"/>
    <hyperlink ref="J31" location="'Agriculture Sources'!C79" display="X" xr:uid="{5831821B-FD8B-0B42-BA48-FCB89A669071}"/>
    <hyperlink ref="P31" location="'Agriculture Sources'!C80" display="X" xr:uid="{25E6F1D4-872E-7C4B-B7A6-6DD77A9B5DE4}"/>
    <hyperlink ref="J32" location="'Agriculture Sources'!C83" display="X" xr:uid="{B6D19C6F-E0E4-4F4F-B757-61E4A5611264}"/>
    <hyperlink ref="P32" location="'Agriculture Sources'!C84" display="X" xr:uid="{8101B5B2-D429-034E-95CE-3F139EB3564B}"/>
    <hyperlink ref="R33" location="'Agriculture Sources'!A1" display="X" xr:uid="{8E96F303-B83C-9541-AF48-A2460CC0C8E8}"/>
    <hyperlink ref="H34" location="'Agriculture Sources'!C85" display="X" xr:uid="{A315C8DC-713C-F142-9AF4-43C442826A40}"/>
    <hyperlink ref="J34" location="'Agriculture Sources'!C86" display="X" xr:uid="{B3886A26-EAFF-3146-B810-FB8A14E7C798}"/>
    <hyperlink ref="O34" location="'Agriculture Sources'!C87" display="X" xr:uid="{C7BDD12C-093C-9D43-9691-83631A339BC9}"/>
    <hyperlink ref="P34" location="'Agriculture Sources'!C88" display="X" xr:uid="{4C2F5EFC-BF47-FD4A-9F4A-526267216DA2}"/>
    <hyperlink ref="R34" location="'Agriculture Sources'!C89" display="X" xr:uid="{A7FE6CD8-4A1D-3F4D-A52C-C764BC3A95CB}"/>
    <hyperlink ref="H35" location="'Agriculture Sources'!C92" display="X" xr:uid="{26308401-B6F8-7C44-A5E2-EEAAAF6E9D98}"/>
    <hyperlink ref="J35" location="'Agriculture Sources'!C93" display="X" xr:uid="{6A7BD086-C420-8E44-9BE8-CCA5425A13B1}"/>
    <hyperlink ref="O35" location="'Agriculture Sources'!C94" display="X" xr:uid="{8889708C-96F3-B447-9BB7-FF80693B54D2}"/>
    <hyperlink ref="P35" location="'Agriculture Sources'!C95" display="X" xr:uid="{9A23A150-9991-C44E-865A-9DDB55737306}"/>
    <hyperlink ref="R35" location="'Agriculture Sources'!C96" display="X" xr:uid="{056D2880-72EA-574B-A14E-A0F453174D05}"/>
    <hyperlink ref="J36" location="'Agriculture Sources'!C97" display="X" xr:uid="{F139ED8B-20F0-B242-868D-830E75192B8F}"/>
    <hyperlink ref="R36" location="'Agriculture Sources'!C98" display="X" xr:uid="{1D4A4AEF-9F45-3E4E-8A10-098D627E6A3F}"/>
    <hyperlink ref="J37" location="'Agriculture Sources'!C99" display="X" xr:uid="{2A9C5946-1433-624F-B555-7B807E18EB3F}"/>
    <hyperlink ref="H38" location="'Agriculture Sources'!C100" display="X" xr:uid="{0672F630-1C50-8D4B-9CC5-3BC32276FFFC}"/>
    <hyperlink ref="J38" location="'Agriculture Sources'!C101" display="X" xr:uid="{C7BE2FEB-E11F-5F44-8306-7CC963A15BCB}"/>
    <hyperlink ref="P38" location="'Agriculture Sources'!C102" display="X" xr:uid="{90C5C607-FD9D-8842-8241-62AC19DED54E}"/>
    <hyperlink ref="H39" location="'Agriculture Sources'!C103" display="X" xr:uid="{BC465D24-413D-2949-B495-ACBCC134A8E3}"/>
    <hyperlink ref="I39" location="'Agriculture Sources'!C104" display="X" xr:uid="{9EA403E0-FD7E-6B48-8F36-A7594C6B5D40}"/>
    <hyperlink ref="J39" location="'Agriculture Sources'!C105" display="X" xr:uid="{9C87CC00-7672-B545-AB2B-64704F6A3968}"/>
    <hyperlink ref="P39" location="'Agriculture Sources'!C106" display="X" xr:uid="{7C73352C-76C5-334E-B2E4-E1EB5DA49E5D}"/>
    <hyperlink ref="R39" location="'Agriculture Sources'!C107" display="X" xr:uid="{6E6FDAFE-8645-1C4B-B932-12DE347A998D}"/>
    <hyperlink ref="H40" location="'Agriculture Sources'!C108" display="X" xr:uid="{29DFB3FE-1D0E-3347-995E-E102E4F14DA5}"/>
    <hyperlink ref="J40" location="'Agriculture Sources'!C109" display="X" xr:uid="{E8D5FA42-8907-4543-890E-A6B47F614936}"/>
    <hyperlink ref="L40" location="'Agriculture Sources'!C110" display="X" xr:uid="{BA5B59E9-F246-B34E-98F3-1E56213DAD78}"/>
    <hyperlink ref="M40" location="'Agriculture Sources'!C111" display="X" xr:uid="{ED4A558F-A7BC-B547-A128-9F29E9EF3EB3}"/>
    <hyperlink ref="P40" location="'Agriculture Sources'!C112" display="X" xr:uid="{37704E5B-4C7D-E44A-A176-EB2E1276DE90}"/>
    <hyperlink ref="R40" location="'Agriculture Sources'!C113" display="X" xr:uid="{6F2F4472-A5E8-6541-BA41-E8363EBF30DB}"/>
    <hyperlink ref="J23" location="'Agriculture Sources'!C56" display="X" xr:uid="{68CA9663-6E53-3649-9809-C5ABCA8F3CF2}"/>
    <hyperlink ref="L23" location="'Agriculture Sources'!C57" display="X" xr:uid="{627AF5D6-63CF-B442-B6B1-4E01C9E373D8}"/>
    <hyperlink ref="P23" location="'Agriculture Sources'!C58" display="X" xr:uid="{F2B9CF5A-A647-1C41-87C7-F4751AF106B4}"/>
    <hyperlink ref="R23" location="'Agriculture Sources'!C59" display="X" xr:uid="{42E72E61-0FC7-DC41-9B82-11022A09D812}"/>
    <hyperlink ref="P24" location="'Agriculture Sources'!C61" display="X" xr:uid="{8D722B95-E0F7-D447-8C0F-79D0658E1264}"/>
    <hyperlink ref="R31" location="'Agriculture Sources'!C81" display="X" xr:uid="{B8E019E4-7205-C049-8333-7F9D427C7114}"/>
    <hyperlink ref="S31" location="'Agriculture Sources'!C82" display="X" xr:uid="{E3F96A44-8D3E-9B4B-BCB3-6800AC51E973}"/>
  </hyperlinks>
  <pageMargins left="0.7" right="0.7" top="0.75" bottom="0.75" header="0.3" footer="0.3"/>
  <pageSetup paperSize="9" orientation="portrait" horizontalDpi="0" verticalDpi="0"/>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8EF7B-9E11-449D-BFEA-36B22AAE53A9}">
  <sheetPr>
    <tabColor theme="7"/>
  </sheetPr>
  <dimension ref="A1"/>
  <sheetViews>
    <sheetView showGridLines="0" view="pageBreakPreview" zoomScale="60" zoomScaleNormal="100" workbookViewId="0">
      <selection activeCell="Q70" sqref="Q70"/>
    </sheetView>
  </sheetViews>
  <sheetFormatPr defaultColWidth="8.84375" defaultRowHeight="15.5"/>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9B135-7315-7B45-8C99-5822DAD133B6}">
  <sheetPr>
    <tabColor theme="7" tint="0.79998168889431442"/>
  </sheetPr>
  <dimension ref="A1:C168"/>
  <sheetViews>
    <sheetView showGridLines="0" topLeftCell="B26" zoomScaleNormal="100" workbookViewId="0">
      <selection activeCell="C40" sqref="C40"/>
    </sheetView>
  </sheetViews>
  <sheetFormatPr defaultColWidth="11" defaultRowHeight="15.75" customHeight="1"/>
  <cols>
    <col min="1" max="1" width="52.84375" style="28" customWidth="1"/>
    <col min="2" max="2" width="64.15234375" style="62" customWidth="1"/>
    <col min="3" max="3" width="99.61328125" style="28" customWidth="1"/>
    <col min="4" max="16384" width="11" style="18"/>
  </cols>
  <sheetData>
    <row r="1" spans="1:3" ht="15.5">
      <c r="A1" s="60" t="s">
        <v>69</v>
      </c>
      <c r="B1" s="66" t="s">
        <v>460</v>
      </c>
      <c r="C1" s="67" t="s">
        <v>461</v>
      </c>
    </row>
    <row r="2" spans="1:3" ht="31">
      <c r="A2" s="133" t="s">
        <v>88</v>
      </c>
      <c r="B2" s="68" t="s">
        <v>462</v>
      </c>
      <c r="C2" s="48" t="s">
        <v>463</v>
      </c>
    </row>
    <row r="3" spans="1:3" ht="34" customHeight="1">
      <c r="A3" s="133"/>
      <c r="B3" s="68" t="s">
        <v>45</v>
      </c>
      <c r="C3" s="48" t="s">
        <v>464</v>
      </c>
    </row>
    <row r="4" spans="1:3" ht="49" customHeight="1">
      <c r="A4" s="61" t="s">
        <v>92</v>
      </c>
      <c r="B4" s="68" t="s">
        <v>45</v>
      </c>
      <c r="C4" s="48" t="s">
        <v>465</v>
      </c>
    </row>
    <row r="5" spans="1:3" ht="32.15" customHeight="1">
      <c r="A5" s="133" t="s">
        <v>94</v>
      </c>
      <c r="B5" s="68" t="s">
        <v>462</v>
      </c>
      <c r="C5" s="48" t="s">
        <v>466</v>
      </c>
    </row>
    <row r="6" spans="1:3" ht="49" customHeight="1">
      <c r="A6" s="133"/>
      <c r="B6" s="68" t="s">
        <v>467</v>
      </c>
      <c r="C6" s="48" t="s">
        <v>468</v>
      </c>
    </row>
    <row r="7" spans="1:3" ht="49" customHeight="1">
      <c r="A7" s="133"/>
      <c r="B7" s="68" t="s">
        <v>469</v>
      </c>
      <c r="C7" s="48" t="s">
        <v>470</v>
      </c>
    </row>
    <row r="8" spans="1:3" ht="49" customHeight="1">
      <c r="A8" s="133"/>
      <c r="B8" s="68" t="s">
        <v>471</v>
      </c>
      <c r="C8" s="48" t="s">
        <v>470</v>
      </c>
    </row>
    <row r="9" spans="1:3" ht="49" customHeight="1">
      <c r="A9" s="133"/>
      <c r="B9" s="68" t="s">
        <v>472</v>
      </c>
      <c r="C9" s="48" t="s">
        <v>470</v>
      </c>
    </row>
    <row r="10" spans="1:3" ht="31">
      <c r="A10" s="133"/>
      <c r="B10" s="68" t="s">
        <v>473</v>
      </c>
      <c r="C10" s="48" t="s">
        <v>474</v>
      </c>
    </row>
    <row r="11" spans="1:3" ht="31">
      <c r="A11" s="133" t="s">
        <v>97</v>
      </c>
      <c r="B11" s="68" t="s">
        <v>475</v>
      </c>
      <c r="C11" s="48" t="s">
        <v>476</v>
      </c>
    </row>
    <row r="12" spans="1:3" ht="31">
      <c r="A12" s="133"/>
      <c r="B12" s="68" t="s">
        <v>477</v>
      </c>
      <c r="C12" s="48" t="s">
        <v>478</v>
      </c>
    </row>
    <row r="13" spans="1:3" ht="31">
      <c r="A13" s="133"/>
      <c r="B13" s="68" t="s">
        <v>479</v>
      </c>
      <c r="C13" s="48" t="s">
        <v>480</v>
      </c>
    </row>
    <row r="14" spans="1:3" ht="31">
      <c r="A14" s="133"/>
      <c r="B14" s="68" t="s">
        <v>481</v>
      </c>
      <c r="C14" s="48" t="s">
        <v>482</v>
      </c>
    </row>
    <row r="15" spans="1:3" ht="31">
      <c r="A15" s="133"/>
      <c r="B15" s="68" t="s">
        <v>483</v>
      </c>
      <c r="C15" s="48" t="s">
        <v>484</v>
      </c>
    </row>
    <row r="16" spans="1:3" ht="31">
      <c r="A16" s="133"/>
      <c r="B16" s="68" t="s">
        <v>485</v>
      </c>
      <c r="C16" s="48" t="s">
        <v>486</v>
      </c>
    </row>
    <row r="17" spans="1:3" ht="31">
      <c r="A17" s="61" t="s">
        <v>99</v>
      </c>
      <c r="B17" s="68" t="s">
        <v>477</v>
      </c>
      <c r="C17" s="48" t="s">
        <v>487</v>
      </c>
    </row>
    <row r="18" spans="1:3" ht="46.5">
      <c r="A18" s="133" t="s">
        <v>101</v>
      </c>
      <c r="B18" s="68" t="s">
        <v>462</v>
      </c>
      <c r="C18" s="48" t="s">
        <v>488</v>
      </c>
    </row>
    <row r="19" spans="1:3" ht="46.5">
      <c r="A19" s="133"/>
      <c r="B19" s="68" t="s">
        <v>481</v>
      </c>
      <c r="C19" s="48" t="s">
        <v>488</v>
      </c>
    </row>
    <row r="20" spans="1:3" ht="46.5">
      <c r="A20" s="133"/>
      <c r="B20" s="68" t="s">
        <v>467</v>
      </c>
      <c r="C20" s="48" t="s">
        <v>489</v>
      </c>
    </row>
    <row r="21" spans="1:3" ht="46.5">
      <c r="A21" s="133"/>
      <c r="B21" s="68" t="s">
        <v>472</v>
      </c>
      <c r="C21" s="48" t="s">
        <v>490</v>
      </c>
    </row>
    <row r="22" spans="1:3" ht="47.15" customHeight="1">
      <c r="A22" s="133" t="s">
        <v>103</v>
      </c>
      <c r="B22" s="68" t="s">
        <v>491</v>
      </c>
      <c r="C22" s="48" t="s">
        <v>492</v>
      </c>
    </row>
    <row r="23" spans="1:3" ht="31">
      <c r="A23" s="133"/>
      <c r="B23" s="68" t="s">
        <v>473</v>
      </c>
      <c r="C23" s="48" t="s">
        <v>493</v>
      </c>
    </row>
    <row r="24" spans="1:3" ht="58" customHeight="1">
      <c r="A24" s="133"/>
      <c r="B24" s="68" t="s">
        <v>45</v>
      </c>
      <c r="C24" s="48" t="s">
        <v>494</v>
      </c>
    </row>
    <row r="25" spans="1:3" ht="58" customHeight="1">
      <c r="A25" s="133" t="s">
        <v>106</v>
      </c>
      <c r="B25" s="68" t="s">
        <v>495</v>
      </c>
      <c r="C25" s="48" t="s">
        <v>496</v>
      </c>
    </row>
    <row r="26" spans="1:3" ht="58" customHeight="1">
      <c r="A26" s="133"/>
      <c r="B26" s="68" t="s">
        <v>471</v>
      </c>
      <c r="C26" s="48" t="s">
        <v>497</v>
      </c>
    </row>
    <row r="27" spans="1:3" ht="58" customHeight="1">
      <c r="A27" s="133"/>
      <c r="B27" s="68" t="s">
        <v>472</v>
      </c>
      <c r="C27" s="48" t="s">
        <v>496</v>
      </c>
    </row>
    <row r="28" spans="1:3" ht="31">
      <c r="A28" s="133"/>
      <c r="B28" s="68" t="s">
        <v>45</v>
      </c>
      <c r="C28" s="48" t="s">
        <v>498</v>
      </c>
    </row>
    <row r="29" spans="1:3" ht="46.5">
      <c r="A29" s="133" t="s">
        <v>112</v>
      </c>
      <c r="B29" s="68" t="s">
        <v>495</v>
      </c>
      <c r="C29" s="48" t="s">
        <v>499</v>
      </c>
    </row>
    <row r="30" spans="1:3" ht="46.5">
      <c r="A30" s="133"/>
      <c r="B30" s="68" t="s">
        <v>472</v>
      </c>
      <c r="C30" s="48" t="s">
        <v>500</v>
      </c>
    </row>
    <row r="31" spans="1:3" ht="43" customHeight="1">
      <c r="A31" s="133"/>
      <c r="B31" s="68" t="s">
        <v>477</v>
      </c>
      <c r="C31" s="48" t="s">
        <v>499</v>
      </c>
    </row>
    <row r="32" spans="1:3" ht="43" customHeight="1">
      <c r="A32" s="133" t="s">
        <v>116</v>
      </c>
      <c r="B32" s="68" t="s">
        <v>495</v>
      </c>
      <c r="C32" s="48" t="s">
        <v>501</v>
      </c>
    </row>
    <row r="33" spans="1:3" ht="43" customHeight="1">
      <c r="A33" s="133"/>
      <c r="B33" s="68" t="s">
        <v>473</v>
      </c>
      <c r="C33" s="48" t="s">
        <v>502</v>
      </c>
    </row>
    <row r="34" spans="1:3" ht="43" customHeight="1">
      <c r="A34" s="133" t="s">
        <v>120</v>
      </c>
      <c r="B34" s="68" t="s">
        <v>462</v>
      </c>
      <c r="C34" s="48" t="s">
        <v>503</v>
      </c>
    </row>
    <row r="35" spans="1:3" ht="43" customHeight="1">
      <c r="A35" s="133"/>
      <c r="B35" s="68" t="s">
        <v>504</v>
      </c>
      <c r="C35" s="48" t="s">
        <v>505</v>
      </c>
    </row>
    <row r="36" spans="1:3" ht="46.5">
      <c r="A36" s="133"/>
      <c r="B36" s="68" t="s">
        <v>473</v>
      </c>
      <c r="C36" s="48" t="s">
        <v>505</v>
      </c>
    </row>
    <row r="37" spans="1:3" ht="31">
      <c r="A37" s="133" t="s">
        <v>124</v>
      </c>
      <c r="B37" s="68" t="s">
        <v>495</v>
      </c>
      <c r="C37" s="48" t="s">
        <v>506</v>
      </c>
    </row>
    <row r="38" spans="1:3" ht="46.5">
      <c r="A38" s="133"/>
      <c r="B38" s="68" t="s">
        <v>504</v>
      </c>
      <c r="C38" s="48" t="s">
        <v>507</v>
      </c>
    </row>
    <row r="39" spans="1:3" ht="58" customHeight="1">
      <c r="A39" s="133"/>
      <c r="B39" s="68" t="s">
        <v>469</v>
      </c>
      <c r="C39" s="48" t="s">
        <v>508</v>
      </c>
    </row>
    <row r="40" spans="1:3" ht="44.15" customHeight="1">
      <c r="A40" s="133" t="s">
        <v>128</v>
      </c>
      <c r="B40" s="68" t="s">
        <v>462</v>
      </c>
      <c r="C40" s="69" t="s">
        <v>509</v>
      </c>
    </row>
    <row r="41" spans="1:3" ht="36" customHeight="1">
      <c r="A41" s="133"/>
      <c r="B41" s="68" t="s">
        <v>504</v>
      </c>
      <c r="C41" s="69" t="s">
        <v>510</v>
      </c>
    </row>
    <row r="42" spans="1:3" ht="45" customHeight="1">
      <c r="A42" s="133"/>
      <c r="B42" s="68" t="s">
        <v>473</v>
      </c>
      <c r="C42" s="69" t="s">
        <v>511</v>
      </c>
    </row>
    <row r="43" spans="1:3" ht="45" customHeight="1">
      <c r="A43" s="61" t="s">
        <v>131</v>
      </c>
      <c r="B43" s="68" t="s">
        <v>512</v>
      </c>
      <c r="C43" s="69" t="s">
        <v>513</v>
      </c>
    </row>
    <row r="44" spans="1:3" ht="46.5">
      <c r="A44" s="61" t="s">
        <v>134</v>
      </c>
      <c r="B44" s="68" t="s">
        <v>473</v>
      </c>
      <c r="C44" s="48" t="s">
        <v>514</v>
      </c>
    </row>
    <row r="45" spans="1:3" ht="59.15" customHeight="1">
      <c r="A45" s="61" t="s">
        <v>515</v>
      </c>
      <c r="B45" s="68" t="s">
        <v>462</v>
      </c>
      <c r="C45" s="69" t="s">
        <v>516</v>
      </c>
    </row>
    <row r="46" spans="1:3" ht="61" customHeight="1">
      <c r="A46" s="133" t="s">
        <v>138</v>
      </c>
      <c r="B46" s="68" t="s">
        <v>462</v>
      </c>
      <c r="C46" s="48" t="s">
        <v>517</v>
      </c>
    </row>
    <row r="47" spans="1:3" ht="61" customHeight="1">
      <c r="A47" s="133"/>
      <c r="B47" s="68" t="s">
        <v>45</v>
      </c>
      <c r="C47" s="48" t="s">
        <v>518</v>
      </c>
    </row>
    <row r="48" spans="1:3" ht="52" customHeight="1">
      <c r="A48" s="133"/>
      <c r="B48" s="68" t="s">
        <v>51</v>
      </c>
      <c r="C48" s="48" t="s">
        <v>519</v>
      </c>
    </row>
    <row r="49" spans="1:3" ht="52.5" customHeight="1">
      <c r="A49" s="61" t="s">
        <v>140</v>
      </c>
      <c r="B49" s="68" t="s">
        <v>45</v>
      </c>
      <c r="C49" s="48" t="s">
        <v>520</v>
      </c>
    </row>
    <row r="50" spans="1:3" ht="59.15" customHeight="1">
      <c r="A50" s="133" t="s">
        <v>142</v>
      </c>
      <c r="B50" s="68" t="s">
        <v>472</v>
      </c>
      <c r="C50" s="69" t="s">
        <v>521</v>
      </c>
    </row>
    <row r="51" spans="1:3" ht="61" customHeight="1">
      <c r="A51" s="133"/>
      <c r="B51" s="68" t="s">
        <v>45</v>
      </c>
      <c r="C51" s="69" t="s">
        <v>521</v>
      </c>
    </row>
    <row r="52" spans="1:3" ht="15.5">
      <c r="A52" s="61" t="s">
        <v>522</v>
      </c>
      <c r="B52" s="68" t="s">
        <v>51</v>
      </c>
      <c r="C52" s="48" t="s">
        <v>523</v>
      </c>
    </row>
    <row r="53" spans="1:3" ht="64" customHeight="1">
      <c r="A53" s="133" t="s">
        <v>146</v>
      </c>
      <c r="B53" s="68" t="s">
        <v>481</v>
      </c>
      <c r="C53" s="48" t="s">
        <v>524</v>
      </c>
    </row>
    <row r="54" spans="1:3" ht="64" customHeight="1">
      <c r="A54" s="133"/>
      <c r="B54" s="68" t="s">
        <v>525</v>
      </c>
      <c r="C54" s="48" t="s">
        <v>526</v>
      </c>
    </row>
    <row r="55" spans="1:3" ht="31">
      <c r="A55" s="133" t="s">
        <v>527</v>
      </c>
      <c r="B55" s="68" t="s">
        <v>45</v>
      </c>
      <c r="C55" s="48" t="s">
        <v>528</v>
      </c>
    </row>
    <row r="56" spans="1:3" ht="31">
      <c r="A56" s="133"/>
      <c r="B56" s="68" t="s">
        <v>477</v>
      </c>
      <c r="C56" s="48" t="s">
        <v>529</v>
      </c>
    </row>
    <row r="57" spans="1:3" ht="38.15" customHeight="1">
      <c r="A57" s="133" t="s">
        <v>151</v>
      </c>
      <c r="B57" s="68" t="s">
        <v>467</v>
      </c>
      <c r="C57" s="48" t="s">
        <v>530</v>
      </c>
    </row>
    <row r="58" spans="1:3" ht="31">
      <c r="A58" s="133"/>
      <c r="B58" s="68" t="s">
        <v>45</v>
      </c>
      <c r="C58" s="48" t="s">
        <v>531</v>
      </c>
    </row>
    <row r="59" spans="1:3" ht="62.15" customHeight="1">
      <c r="A59" s="133" t="s">
        <v>154</v>
      </c>
      <c r="B59" s="68" t="s">
        <v>532</v>
      </c>
      <c r="C59" s="48" t="s">
        <v>533</v>
      </c>
    </row>
    <row r="60" spans="1:3" ht="60" customHeight="1">
      <c r="A60" s="133"/>
      <c r="B60" s="68" t="s">
        <v>473</v>
      </c>
      <c r="C60" s="48" t="s">
        <v>486</v>
      </c>
    </row>
    <row r="61" spans="1:3" ht="66" customHeight="1">
      <c r="A61" s="61" t="s">
        <v>534</v>
      </c>
      <c r="B61" s="68" t="s">
        <v>477</v>
      </c>
      <c r="C61" s="48" t="s">
        <v>535</v>
      </c>
    </row>
    <row r="62" spans="1:3" ht="47.15" customHeight="1">
      <c r="A62" s="133" t="s">
        <v>536</v>
      </c>
      <c r="B62" s="68" t="s">
        <v>462</v>
      </c>
      <c r="C62" s="69" t="s">
        <v>516</v>
      </c>
    </row>
    <row r="63" spans="1:3" ht="47.15" customHeight="1">
      <c r="A63" s="133"/>
      <c r="B63" s="68" t="s">
        <v>491</v>
      </c>
      <c r="C63" s="48" t="s">
        <v>537</v>
      </c>
    </row>
    <row r="64" spans="1:3" ht="55" customHeight="1">
      <c r="A64" s="133" t="s">
        <v>161</v>
      </c>
      <c r="B64" s="68" t="s">
        <v>462</v>
      </c>
      <c r="C64" s="48" t="s">
        <v>538</v>
      </c>
    </row>
    <row r="65" spans="1:3" ht="39" customHeight="1">
      <c r="A65" s="133"/>
      <c r="B65" s="68" t="s">
        <v>491</v>
      </c>
      <c r="C65" s="48" t="s">
        <v>539</v>
      </c>
    </row>
    <row r="66" spans="1:3" ht="39" customHeight="1">
      <c r="A66" s="133"/>
      <c r="B66" s="68" t="s">
        <v>504</v>
      </c>
      <c r="C66" s="48" t="s">
        <v>540</v>
      </c>
    </row>
    <row r="67" spans="1:3" ht="39" customHeight="1">
      <c r="A67" s="133"/>
      <c r="B67" s="68" t="s">
        <v>473</v>
      </c>
      <c r="C67" s="48" t="s">
        <v>541</v>
      </c>
    </row>
    <row r="68" spans="1:3" ht="37" customHeight="1">
      <c r="A68" s="133" t="s">
        <v>163</v>
      </c>
      <c r="B68" s="68" t="s">
        <v>481</v>
      </c>
      <c r="C68" s="69" t="s">
        <v>542</v>
      </c>
    </row>
    <row r="69" spans="1:3" ht="31">
      <c r="A69" s="133"/>
      <c r="B69" s="70" t="s">
        <v>467</v>
      </c>
      <c r="C69" s="48" t="s">
        <v>543</v>
      </c>
    </row>
    <row r="70" spans="1:3" ht="31">
      <c r="A70" s="61" t="s">
        <v>166</v>
      </c>
      <c r="B70" s="68" t="s">
        <v>477</v>
      </c>
      <c r="C70" s="48" t="s">
        <v>544</v>
      </c>
    </row>
    <row r="71" spans="1:3" ht="62">
      <c r="A71" s="61" t="s">
        <v>168</v>
      </c>
      <c r="B71" s="68" t="s">
        <v>504</v>
      </c>
      <c r="C71" s="71" t="s">
        <v>545</v>
      </c>
    </row>
    <row r="72" spans="1:3" ht="31">
      <c r="A72" s="133" t="s">
        <v>170</v>
      </c>
      <c r="B72" s="68" t="s">
        <v>472</v>
      </c>
      <c r="C72" s="71" t="s">
        <v>546</v>
      </c>
    </row>
    <row r="73" spans="1:3" ht="44.15" customHeight="1">
      <c r="A73" s="133"/>
      <c r="B73" s="68" t="s">
        <v>45</v>
      </c>
      <c r="C73" s="71" t="s">
        <v>547</v>
      </c>
    </row>
    <row r="74" spans="1:3" ht="44.15" customHeight="1">
      <c r="A74" s="134" t="s">
        <v>202</v>
      </c>
      <c r="B74" s="68" t="s">
        <v>483</v>
      </c>
      <c r="C74" s="71" t="s">
        <v>548</v>
      </c>
    </row>
    <row r="75" spans="1:3" ht="44.15" customHeight="1">
      <c r="A75" s="134"/>
      <c r="B75" s="68" t="s">
        <v>481</v>
      </c>
      <c r="C75" s="71" t="s">
        <v>549</v>
      </c>
    </row>
    <row r="76" spans="1:3" ht="38.15" customHeight="1">
      <c r="A76" s="134"/>
      <c r="B76" s="68" t="s">
        <v>473</v>
      </c>
      <c r="C76" s="48" t="s">
        <v>550</v>
      </c>
    </row>
    <row r="77" spans="1:3" ht="72" customHeight="1">
      <c r="A77" s="133" t="s">
        <v>551</v>
      </c>
      <c r="B77" s="68" t="s">
        <v>473</v>
      </c>
      <c r="C77" s="71" t="s">
        <v>552</v>
      </c>
    </row>
    <row r="78" spans="1:3" ht="58" customHeight="1">
      <c r="A78" s="133"/>
      <c r="B78" s="68" t="s">
        <v>45</v>
      </c>
      <c r="C78" s="48" t="s">
        <v>553</v>
      </c>
    </row>
    <row r="79" spans="1:3" ht="53.15" customHeight="1">
      <c r="A79" s="133" t="s">
        <v>177</v>
      </c>
      <c r="B79" s="68" t="s">
        <v>462</v>
      </c>
      <c r="C79" s="48" t="s">
        <v>517</v>
      </c>
    </row>
    <row r="80" spans="1:3" ht="53.15" customHeight="1">
      <c r="A80" s="133"/>
      <c r="B80" s="68" t="s">
        <v>495</v>
      </c>
      <c r="C80" s="69" t="s">
        <v>554</v>
      </c>
    </row>
    <row r="81" spans="1:3" ht="53.15" customHeight="1">
      <c r="A81" s="133"/>
      <c r="B81" s="68" t="s">
        <v>467</v>
      </c>
      <c r="C81" s="48" t="s">
        <v>555</v>
      </c>
    </row>
    <row r="82" spans="1:3" ht="53.15" customHeight="1">
      <c r="A82" s="133"/>
      <c r="B82" s="68" t="s">
        <v>473</v>
      </c>
      <c r="C82" s="48" t="s">
        <v>556</v>
      </c>
    </row>
    <row r="83" spans="1:3" ht="53.15" customHeight="1">
      <c r="A83" s="133"/>
      <c r="B83" s="68" t="s">
        <v>45</v>
      </c>
      <c r="C83" s="48" t="s">
        <v>557</v>
      </c>
    </row>
    <row r="84" spans="1:3" ht="58" customHeight="1">
      <c r="A84" s="133"/>
      <c r="B84" s="68" t="s">
        <v>558</v>
      </c>
      <c r="C84" s="48" t="s">
        <v>559</v>
      </c>
    </row>
    <row r="85" spans="1:3" ht="58" customHeight="1">
      <c r="A85" s="133" t="s">
        <v>179</v>
      </c>
      <c r="B85" s="68" t="s">
        <v>481</v>
      </c>
      <c r="C85" s="48" t="s">
        <v>560</v>
      </c>
    </row>
    <row r="86" spans="1:3" ht="58" customHeight="1">
      <c r="A86" s="133"/>
      <c r="B86" s="68" t="s">
        <v>469</v>
      </c>
      <c r="C86" s="48" t="s">
        <v>561</v>
      </c>
    </row>
    <row r="87" spans="1:3" ht="58" customHeight="1">
      <c r="A87" s="133"/>
      <c r="B87" s="68" t="s">
        <v>472</v>
      </c>
      <c r="C87" s="48" t="s">
        <v>562</v>
      </c>
    </row>
    <row r="88" spans="1:3" ht="58" customHeight="1">
      <c r="A88" s="133"/>
      <c r="B88" s="68" t="s">
        <v>473</v>
      </c>
      <c r="C88" s="48" t="s">
        <v>563</v>
      </c>
    </row>
    <row r="89" spans="1:3" ht="58" customHeight="1">
      <c r="A89" s="133"/>
      <c r="B89" s="68" t="s">
        <v>477</v>
      </c>
      <c r="C89" s="48" t="s">
        <v>564</v>
      </c>
    </row>
    <row r="90" spans="1:3" ht="76" customHeight="1">
      <c r="A90" s="61" t="s">
        <v>181</v>
      </c>
      <c r="B90" s="68" t="s">
        <v>481</v>
      </c>
      <c r="C90" s="48" t="s">
        <v>565</v>
      </c>
    </row>
    <row r="91" spans="1:3" ht="64" customHeight="1">
      <c r="A91" s="61" t="s">
        <v>183</v>
      </c>
      <c r="B91" s="68" t="s">
        <v>481</v>
      </c>
      <c r="C91" s="48" t="s">
        <v>566</v>
      </c>
    </row>
    <row r="92" spans="1:3" ht="58" customHeight="1">
      <c r="A92" s="133" t="s">
        <v>185</v>
      </c>
      <c r="B92" s="68" t="s">
        <v>495</v>
      </c>
      <c r="C92" s="69" t="s">
        <v>567</v>
      </c>
    </row>
    <row r="93" spans="1:3" ht="58" customHeight="1">
      <c r="A93" s="133"/>
      <c r="B93" s="68" t="s">
        <v>471</v>
      </c>
      <c r="C93" s="81" t="s">
        <v>568</v>
      </c>
    </row>
    <row r="94" spans="1:3" ht="58" customHeight="1">
      <c r="A94" s="133"/>
      <c r="B94" s="68" t="s">
        <v>472</v>
      </c>
      <c r="C94" s="81" t="s">
        <v>569</v>
      </c>
    </row>
    <row r="95" spans="1:3" ht="58" customHeight="1">
      <c r="A95" s="133"/>
      <c r="B95" s="68" t="s">
        <v>45</v>
      </c>
      <c r="C95" s="87" t="s">
        <v>570</v>
      </c>
    </row>
    <row r="96" spans="1:3" ht="43" customHeight="1">
      <c r="A96" s="133"/>
      <c r="B96" s="68" t="s">
        <v>477</v>
      </c>
      <c r="C96" s="48" t="s">
        <v>571</v>
      </c>
    </row>
    <row r="97" spans="1:3" ht="64" customHeight="1">
      <c r="A97" s="61" t="s">
        <v>188</v>
      </c>
      <c r="B97" s="68" t="s">
        <v>51</v>
      </c>
      <c r="C97" s="48" t="s">
        <v>572</v>
      </c>
    </row>
    <row r="98" spans="1:3" ht="64" customHeight="1">
      <c r="A98" s="133" t="s">
        <v>191</v>
      </c>
      <c r="B98" s="68" t="s">
        <v>462</v>
      </c>
      <c r="C98" s="48" t="s">
        <v>573</v>
      </c>
    </row>
    <row r="99" spans="1:3" ht="54" customHeight="1">
      <c r="A99" s="133"/>
      <c r="B99" s="68" t="s">
        <v>473</v>
      </c>
      <c r="C99" s="48" t="s">
        <v>574</v>
      </c>
    </row>
    <row r="100" spans="1:3" ht="54" customHeight="1">
      <c r="A100" s="133"/>
      <c r="B100" s="68" t="s">
        <v>51</v>
      </c>
      <c r="C100" s="48" t="s">
        <v>575</v>
      </c>
    </row>
    <row r="101" spans="1:3" ht="54" customHeight="1">
      <c r="A101" s="133" t="s">
        <v>193</v>
      </c>
      <c r="B101" s="68" t="s">
        <v>473</v>
      </c>
      <c r="C101" s="48" t="s">
        <v>576</v>
      </c>
    </row>
    <row r="102" spans="1:3" ht="46.5">
      <c r="A102" s="133"/>
      <c r="B102" s="68" t="s">
        <v>45</v>
      </c>
      <c r="C102" s="81" t="s">
        <v>577</v>
      </c>
    </row>
    <row r="103" spans="1:3" ht="72.75" customHeight="1">
      <c r="A103" s="61" t="s">
        <v>195</v>
      </c>
      <c r="B103" s="68" t="s">
        <v>481</v>
      </c>
      <c r="C103" s="48" t="s">
        <v>578</v>
      </c>
    </row>
    <row r="104" spans="1:3" ht="31">
      <c r="A104" s="61" t="s">
        <v>197</v>
      </c>
      <c r="B104" s="68" t="s">
        <v>473</v>
      </c>
      <c r="C104" s="48" t="s">
        <v>579</v>
      </c>
    </row>
    <row r="105" spans="1:3" ht="46.5">
      <c r="A105" s="61" t="s">
        <v>199</v>
      </c>
      <c r="B105" s="68" t="s">
        <v>473</v>
      </c>
      <c r="C105" s="48" t="s">
        <v>580</v>
      </c>
    </row>
    <row r="106" spans="1:3" ht="31">
      <c r="A106" s="134" t="s">
        <v>173</v>
      </c>
      <c r="B106" s="68" t="s">
        <v>462</v>
      </c>
      <c r="C106" s="71" t="s">
        <v>548</v>
      </c>
    </row>
    <row r="107" spans="1:3" ht="31">
      <c r="A107" s="134"/>
      <c r="B107" s="68" t="s">
        <v>481</v>
      </c>
      <c r="C107" s="48" t="s">
        <v>549</v>
      </c>
    </row>
    <row r="108" spans="1:3" ht="47.15" customHeight="1">
      <c r="A108" s="134"/>
      <c r="B108" s="68" t="s">
        <v>473</v>
      </c>
      <c r="C108" s="48" t="s">
        <v>581</v>
      </c>
    </row>
    <row r="109" spans="1:3" ht="15.5"/>
    <row r="110" spans="1:3" ht="15.5"/>
    <row r="111" spans="1:3" ht="62.15" customHeight="1">
      <c r="A111" s="61"/>
    </row>
    <row r="112" spans="1:3" ht="37" customHeight="1">
      <c r="A112" s="61"/>
      <c r="C112" s="63"/>
    </row>
    <row r="113" spans="1:3" ht="32.25" customHeight="1">
      <c r="A113" s="133"/>
      <c r="C113" s="64"/>
    </row>
    <row r="114" spans="1:3" ht="52.5" customHeight="1">
      <c r="A114" s="133"/>
      <c r="C114" s="65"/>
    </row>
    <row r="115" spans="1:3" ht="31.5" customHeight="1">
      <c r="A115" s="133"/>
      <c r="C115" s="65"/>
    </row>
    <row r="116" spans="1:3" ht="33" customHeight="1">
      <c r="A116" s="133"/>
      <c r="C116" s="64"/>
    </row>
    <row r="117" spans="1:3" ht="33" customHeight="1">
      <c r="A117" s="133"/>
      <c r="C117" s="64"/>
    </row>
    <row r="118" spans="1:3" ht="60" customHeight="1">
      <c r="A118" s="61"/>
      <c r="C118" s="32"/>
    </row>
    <row r="119" spans="1:3" ht="44.25" customHeight="1">
      <c r="A119" s="61"/>
    </row>
    <row r="120" spans="1:3" ht="43" customHeight="1">
      <c r="A120" s="133"/>
    </row>
    <row r="121" spans="1:3" ht="92.15" customHeight="1">
      <c r="A121" s="133"/>
    </row>
    <row r="122" spans="1:3" ht="60" customHeight="1">
      <c r="A122" s="133"/>
    </row>
    <row r="123" spans="1:3" ht="58" customHeight="1">
      <c r="A123" s="133"/>
    </row>
    <row r="124" spans="1:3" ht="58" customHeight="1">
      <c r="A124" s="133"/>
    </row>
    <row r="125" spans="1:3" ht="58" customHeight="1">
      <c r="A125" s="133"/>
      <c r="C125" s="91"/>
    </row>
    <row r="126" spans="1:3" ht="58" customHeight="1">
      <c r="A126" s="133"/>
    </row>
    <row r="127" spans="1:3" ht="55" customHeight="1">
      <c r="A127" s="61"/>
    </row>
    <row r="128" spans="1:3" ht="15.5">
      <c r="A128" s="61"/>
    </row>
    <row r="129" spans="1:3" ht="15.5">
      <c r="A129" s="133"/>
    </row>
    <row r="130" spans="1:3" ht="15.5">
      <c r="A130" s="133"/>
    </row>
    <row r="131" spans="1:3" ht="16" customHeight="1">
      <c r="A131" s="133"/>
    </row>
    <row r="132" spans="1:3" ht="60" customHeight="1">
      <c r="A132" s="133"/>
    </row>
    <row r="133" spans="1:3" ht="60" customHeight="1">
      <c r="A133" s="133"/>
    </row>
    <row r="134" spans="1:3" ht="15.5">
      <c r="A134" s="133"/>
    </row>
    <row r="135" spans="1:3" ht="15.5">
      <c r="A135" s="133"/>
    </row>
    <row r="136" spans="1:3" ht="15.5">
      <c r="A136" s="133"/>
    </row>
    <row r="137" spans="1:3" ht="15.5">
      <c r="A137" s="61"/>
      <c r="C137" s="92"/>
    </row>
    <row r="138" spans="1:3" ht="50.15" customHeight="1">
      <c r="A138" s="133"/>
      <c r="C138" s="65"/>
    </row>
    <row r="139" spans="1:3" ht="16" customHeight="1">
      <c r="A139" s="133"/>
      <c r="B139" s="134"/>
      <c r="C139" s="135"/>
    </row>
    <row r="140" spans="1:3" ht="15.5">
      <c r="A140" s="133"/>
      <c r="B140" s="134"/>
      <c r="C140" s="135"/>
    </row>
    <row r="141" spans="1:3" ht="15.5">
      <c r="A141" s="133"/>
      <c r="B141" s="134"/>
      <c r="C141" s="136"/>
    </row>
    <row r="142" spans="1:3" ht="15.5">
      <c r="A142" s="133"/>
      <c r="B142" s="134"/>
      <c r="C142" s="136"/>
    </row>
    <row r="143" spans="1:3" ht="16" hidden="1" customHeight="1">
      <c r="A143" s="133"/>
      <c r="B143" s="134"/>
      <c r="C143" s="93"/>
    </row>
    <row r="144" spans="1:3" ht="15.5">
      <c r="A144" s="61"/>
    </row>
    <row r="145" spans="1:3" ht="15.5">
      <c r="A145" s="61"/>
    </row>
    <row r="146" spans="1:3" ht="15.5">
      <c r="A146" s="133"/>
    </row>
    <row r="147" spans="1:3" ht="15.5">
      <c r="A147" s="133"/>
    </row>
    <row r="148" spans="1:3" ht="15.5">
      <c r="A148" s="133"/>
    </row>
    <row r="149" spans="1:3" ht="15.5">
      <c r="A149" s="133"/>
    </row>
    <row r="150" spans="1:3" ht="15.5">
      <c r="A150" s="133"/>
      <c r="C150" s="32"/>
    </row>
    <row r="151" spans="1:3" ht="52" customHeight="1">
      <c r="A151" s="133"/>
      <c r="C151" s="64"/>
    </row>
    <row r="152" spans="1:3" ht="15.5">
      <c r="A152" s="133"/>
    </row>
    <row r="153" spans="1:3" ht="65.150000000000006" customHeight="1">
      <c r="A153" s="133"/>
      <c r="C153" s="32"/>
    </row>
    <row r="154" spans="1:3" ht="51" customHeight="1">
      <c r="A154" s="133"/>
    </row>
    <row r="155" spans="1:3" ht="51" customHeight="1">
      <c r="A155" s="133"/>
      <c r="C155" s="92"/>
    </row>
    <row r="156" spans="1:3" ht="51" customHeight="1">
      <c r="A156" s="133"/>
      <c r="C156" s="32"/>
    </row>
    <row r="157" spans="1:3" ht="15.5">
      <c r="A157" s="61"/>
    </row>
    <row r="158" spans="1:3" ht="15.5">
      <c r="A158" s="133"/>
    </row>
    <row r="159" spans="1:3" ht="15.5">
      <c r="A159" s="133"/>
    </row>
    <row r="160" spans="1:3" ht="15.5">
      <c r="A160" s="133"/>
      <c r="C160" s="32"/>
    </row>
    <row r="161" spans="1:1" ht="75" customHeight="1">
      <c r="A161" s="133"/>
    </row>
    <row r="162" spans="1:1" ht="40" customHeight="1">
      <c r="A162" s="133"/>
    </row>
    <row r="163" spans="1:1" ht="15.5">
      <c r="A163" s="133"/>
    </row>
    <row r="164" spans="1:1" ht="15.5">
      <c r="A164" s="133"/>
    </row>
    <row r="165" spans="1:1" ht="15.5">
      <c r="A165" s="133"/>
    </row>
    <row r="166" spans="1:1" ht="15.5">
      <c r="A166" s="133"/>
    </row>
    <row r="167" spans="1:1" ht="15.5">
      <c r="A167" s="133"/>
    </row>
    <row r="168" spans="1:1" ht="15.5">
      <c r="A168" s="133"/>
    </row>
  </sheetData>
  <autoFilter ref="A1:A163" xr:uid="{3E0F7F88-1E73-FE42-A9BF-DE694F3663D2}"/>
  <mergeCells count="46">
    <mergeCell ref="A32:A33"/>
    <mergeCell ref="A34:A36"/>
    <mergeCell ref="A46:A48"/>
    <mergeCell ref="A59:A60"/>
    <mergeCell ref="A64:A67"/>
    <mergeCell ref="A62:A63"/>
    <mergeCell ref="A37:A39"/>
    <mergeCell ref="A40:A42"/>
    <mergeCell ref="A50:A51"/>
    <mergeCell ref="A55:A56"/>
    <mergeCell ref="A79:A84"/>
    <mergeCell ref="A85:A89"/>
    <mergeCell ref="A68:A69"/>
    <mergeCell ref="A120:A124"/>
    <mergeCell ref="A125:A126"/>
    <mergeCell ref="A113:A117"/>
    <mergeCell ref="A72:A73"/>
    <mergeCell ref="A77:A78"/>
    <mergeCell ref="A92:A96"/>
    <mergeCell ref="A74:A76"/>
    <mergeCell ref="A146:A148"/>
    <mergeCell ref="A98:A100"/>
    <mergeCell ref="B139:B140"/>
    <mergeCell ref="C139:C140"/>
    <mergeCell ref="B141:B143"/>
    <mergeCell ref="C141:C142"/>
    <mergeCell ref="A129:A130"/>
    <mergeCell ref="A131:A136"/>
    <mergeCell ref="A138:A143"/>
    <mergeCell ref="A106:A108"/>
    <mergeCell ref="A164:A168"/>
    <mergeCell ref="A2:A3"/>
    <mergeCell ref="A5:A10"/>
    <mergeCell ref="A11:A16"/>
    <mergeCell ref="A18:A21"/>
    <mergeCell ref="A22:A24"/>
    <mergeCell ref="A25:A28"/>
    <mergeCell ref="A29:A31"/>
    <mergeCell ref="A101:A102"/>
    <mergeCell ref="A158:A159"/>
    <mergeCell ref="A160:A161"/>
    <mergeCell ref="A162:A163"/>
    <mergeCell ref="A149:A153"/>
    <mergeCell ref="A154:A156"/>
    <mergeCell ref="A53:A54"/>
    <mergeCell ref="A57:A58"/>
  </mergeCells>
  <phoneticPr fontId="1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D5DB7-93B3-E747-AAD1-D0412520970C}">
  <sheetPr>
    <tabColor theme="7" tint="0.79998168889431442"/>
  </sheetPr>
  <dimension ref="A1:E115"/>
  <sheetViews>
    <sheetView showGridLines="0" topLeftCell="A97" workbookViewId="0">
      <selection activeCell="B102" sqref="B102:B104"/>
    </sheetView>
  </sheetViews>
  <sheetFormatPr defaultColWidth="11" defaultRowHeight="15.5"/>
  <cols>
    <col min="1" max="1" width="50.3828125" style="32" customWidth="1"/>
    <col min="2" max="2" width="42.61328125" style="32" customWidth="1"/>
    <col min="3" max="3" width="64.15234375" style="79" customWidth="1"/>
    <col min="4" max="4" width="88.3828125" style="28" customWidth="1"/>
    <col min="5" max="5" width="68.4609375" style="18" customWidth="1"/>
    <col min="6" max="16384" width="11" style="18"/>
  </cols>
  <sheetData>
    <row r="1" spans="1:5">
      <c r="A1" s="72" t="s">
        <v>582</v>
      </c>
      <c r="B1" s="72" t="s">
        <v>69</v>
      </c>
      <c r="C1" s="72" t="s">
        <v>460</v>
      </c>
      <c r="D1" s="72" t="s">
        <v>461</v>
      </c>
    </row>
    <row r="2" spans="1:5" ht="55" customHeight="1">
      <c r="A2" s="52" t="s">
        <v>583</v>
      </c>
      <c r="B2" s="68" t="s">
        <v>204</v>
      </c>
      <c r="C2" s="68" t="s">
        <v>584</v>
      </c>
      <c r="D2" s="48" t="s">
        <v>585</v>
      </c>
    </row>
    <row r="3" spans="1:5" ht="41.15" customHeight="1">
      <c r="A3" s="137" t="s">
        <v>472</v>
      </c>
      <c r="B3" s="138" t="s">
        <v>206</v>
      </c>
      <c r="C3" s="68" t="s">
        <v>586</v>
      </c>
      <c r="D3" s="48" t="s">
        <v>587</v>
      </c>
    </row>
    <row r="4" spans="1:5" ht="49" customHeight="1">
      <c r="A4" s="137"/>
      <c r="B4" s="138"/>
      <c r="C4" s="68" t="s">
        <v>472</v>
      </c>
      <c r="D4" s="48" t="s">
        <v>588</v>
      </c>
    </row>
    <row r="5" spans="1:5" ht="31">
      <c r="A5" s="137" t="s">
        <v>589</v>
      </c>
      <c r="B5" s="138" t="s">
        <v>590</v>
      </c>
      <c r="C5" s="68" t="s">
        <v>483</v>
      </c>
      <c r="D5" s="48" t="s">
        <v>484</v>
      </c>
    </row>
    <row r="6" spans="1:5">
      <c r="A6" s="137"/>
      <c r="B6" s="138"/>
      <c r="C6" s="68" t="s">
        <v>475</v>
      </c>
      <c r="D6" s="48"/>
    </row>
    <row r="7" spans="1:5" ht="31">
      <c r="A7" s="137"/>
      <c r="B7" s="138"/>
      <c r="C7" s="68" t="s">
        <v>45</v>
      </c>
      <c r="D7" s="48" t="s">
        <v>591</v>
      </c>
    </row>
    <row r="8" spans="1:5" ht="31">
      <c r="A8" s="137" t="s">
        <v>592</v>
      </c>
      <c r="B8" s="138" t="s">
        <v>213</v>
      </c>
      <c r="C8" s="73" t="s">
        <v>593</v>
      </c>
      <c r="D8" s="48" t="s">
        <v>594</v>
      </c>
    </row>
    <row r="9" spans="1:5" ht="46.5">
      <c r="A9" s="137"/>
      <c r="B9" s="138"/>
      <c r="C9" s="68" t="s">
        <v>481</v>
      </c>
      <c r="D9" s="48" t="s">
        <v>595</v>
      </c>
    </row>
    <row r="10" spans="1:5" ht="31">
      <c r="A10" s="137"/>
      <c r="B10" s="138"/>
      <c r="C10" s="68" t="s">
        <v>483</v>
      </c>
      <c r="D10" s="48" t="s">
        <v>596</v>
      </c>
    </row>
    <row r="11" spans="1:5" ht="46.5">
      <c r="A11" s="137"/>
      <c r="B11" s="138"/>
      <c r="C11" s="68" t="s">
        <v>469</v>
      </c>
      <c r="D11" s="48" t="s">
        <v>597</v>
      </c>
    </row>
    <row r="12" spans="1:5" ht="31">
      <c r="A12" s="137" t="s">
        <v>598</v>
      </c>
      <c r="B12" s="138" t="s">
        <v>216</v>
      </c>
      <c r="C12" s="68" t="s">
        <v>532</v>
      </c>
      <c r="D12" s="48" t="s">
        <v>599</v>
      </c>
    </row>
    <row r="13" spans="1:5" ht="31">
      <c r="A13" s="137"/>
      <c r="B13" s="138"/>
      <c r="C13" s="68" t="s">
        <v>600</v>
      </c>
      <c r="D13" s="48" t="s">
        <v>601</v>
      </c>
    </row>
    <row r="14" spans="1:5" ht="46.5">
      <c r="A14" s="137" t="s">
        <v>602</v>
      </c>
      <c r="B14" s="138" t="s">
        <v>97</v>
      </c>
      <c r="C14" s="68" t="s">
        <v>475</v>
      </c>
      <c r="D14" s="48" t="s">
        <v>603</v>
      </c>
      <c r="E14" s="32"/>
    </row>
    <row r="15" spans="1:5" ht="31">
      <c r="A15" s="137"/>
      <c r="B15" s="138"/>
      <c r="C15" s="68" t="s">
        <v>477</v>
      </c>
      <c r="D15" s="48" t="s">
        <v>478</v>
      </c>
    </row>
    <row r="16" spans="1:5" ht="31">
      <c r="A16" s="137"/>
      <c r="B16" s="138"/>
      <c r="C16" s="68" t="s">
        <v>604</v>
      </c>
      <c r="D16" s="48" t="s">
        <v>480</v>
      </c>
    </row>
    <row r="17" spans="1:4" ht="31">
      <c r="A17" s="137"/>
      <c r="B17" s="138"/>
      <c r="C17" s="68" t="s">
        <v>481</v>
      </c>
      <c r="D17" s="48" t="s">
        <v>482</v>
      </c>
    </row>
    <row r="18" spans="1:4" ht="31">
      <c r="A18" s="137"/>
      <c r="B18" s="138"/>
      <c r="C18" s="68" t="s">
        <v>483</v>
      </c>
      <c r="D18" s="48" t="s">
        <v>484</v>
      </c>
    </row>
    <row r="19" spans="1:4" ht="46.5">
      <c r="A19" s="137"/>
      <c r="B19" s="138"/>
      <c r="C19" s="68" t="s">
        <v>485</v>
      </c>
      <c r="D19" s="48" t="s">
        <v>486</v>
      </c>
    </row>
    <row r="20" spans="1:4" ht="46.5">
      <c r="A20" s="137" t="s">
        <v>605</v>
      </c>
      <c r="B20" s="138" t="s">
        <v>219</v>
      </c>
      <c r="C20" s="68" t="s">
        <v>485</v>
      </c>
      <c r="D20" s="48" t="s">
        <v>486</v>
      </c>
    </row>
    <row r="21" spans="1:4" ht="31">
      <c r="A21" s="137"/>
      <c r="B21" s="138"/>
      <c r="C21" s="68" t="s">
        <v>606</v>
      </c>
      <c r="D21" s="48" t="s">
        <v>599</v>
      </c>
    </row>
    <row r="22" spans="1:4" ht="31">
      <c r="A22" s="137"/>
      <c r="B22" s="138"/>
      <c r="C22" s="68" t="s">
        <v>607</v>
      </c>
      <c r="D22" s="43" t="s">
        <v>608</v>
      </c>
    </row>
    <row r="23" spans="1:4" ht="31">
      <c r="A23" s="137"/>
      <c r="B23" s="138"/>
      <c r="C23" s="68" t="s">
        <v>477</v>
      </c>
      <c r="D23" s="74" t="s">
        <v>609</v>
      </c>
    </row>
    <row r="24" spans="1:4" ht="31">
      <c r="A24" s="137"/>
      <c r="B24" s="138"/>
      <c r="C24" s="73" t="s">
        <v>78</v>
      </c>
      <c r="D24" s="48" t="s">
        <v>610</v>
      </c>
    </row>
    <row r="25" spans="1:4" ht="31">
      <c r="A25" s="137" t="s">
        <v>611</v>
      </c>
      <c r="B25" s="138" t="s">
        <v>223</v>
      </c>
      <c r="C25" s="68" t="s">
        <v>45</v>
      </c>
      <c r="D25" s="48" t="s">
        <v>612</v>
      </c>
    </row>
    <row r="26" spans="1:4" ht="31">
      <c r="A26" s="137"/>
      <c r="B26" s="138"/>
      <c r="C26" s="68" t="s">
        <v>469</v>
      </c>
      <c r="D26" s="48" t="s">
        <v>613</v>
      </c>
    </row>
    <row r="27" spans="1:4" ht="31">
      <c r="A27" s="137" t="s">
        <v>614</v>
      </c>
      <c r="B27" s="138" t="s">
        <v>225</v>
      </c>
      <c r="C27" s="68" t="s">
        <v>483</v>
      </c>
      <c r="D27" s="48" t="s">
        <v>484</v>
      </c>
    </row>
    <row r="28" spans="1:4" ht="31">
      <c r="A28" s="137"/>
      <c r="B28" s="138"/>
      <c r="C28" s="68" t="s">
        <v>615</v>
      </c>
      <c r="D28" s="48" t="s">
        <v>616</v>
      </c>
    </row>
    <row r="29" spans="1:4" ht="46.5">
      <c r="A29" s="137"/>
      <c r="B29" s="138"/>
      <c r="C29" s="68" t="s">
        <v>525</v>
      </c>
      <c r="D29" s="48" t="s">
        <v>486</v>
      </c>
    </row>
    <row r="30" spans="1:4" ht="31">
      <c r="A30" s="52" t="s">
        <v>617</v>
      </c>
      <c r="B30" s="68" t="s">
        <v>228</v>
      </c>
      <c r="C30" s="68" t="s">
        <v>481</v>
      </c>
      <c r="D30" s="69" t="s">
        <v>618</v>
      </c>
    </row>
    <row r="31" spans="1:4" ht="32.15" customHeight="1">
      <c r="A31" s="137" t="s">
        <v>619</v>
      </c>
      <c r="B31" s="138" t="s">
        <v>233</v>
      </c>
      <c r="C31" s="68" t="s">
        <v>481</v>
      </c>
      <c r="D31" s="48" t="s">
        <v>620</v>
      </c>
    </row>
    <row r="32" spans="1:4" ht="31">
      <c r="A32" s="137"/>
      <c r="B32" s="138"/>
      <c r="C32" s="68" t="s">
        <v>621</v>
      </c>
      <c r="D32" s="48" t="s">
        <v>622</v>
      </c>
    </row>
    <row r="33" spans="1:4" ht="46.5">
      <c r="A33" s="52" t="s">
        <v>623</v>
      </c>
      <c r="B33" s="68" t="s">
        <v>235</v>
      </c>
      <c r="C33" s="68" t="s">
        <v>481</v>
      </c>
      <c r="D33" s="48" t="s">
        <v>624</v>
      </c>
    </row>
    <row r="34" spans="1:4" ht="31">
      <c r="A34" s="137" t="s">
        <v>625</v>
      </c>
      <c r="B34" s="138" t="s">
        <v>238</v>
      </c>
      <c r="C34" s="73" t="s">
        <v>593</v>
      </c>
      <c r="D34" s="48" t="s">
        <v>626</v>
      </c>
    </row>
    <row r="35" spans="1:4" ht="46.5">
      <c r="A35" s="137"/>
      <c r="B35" s="138"/>
      <c r="C35" s="73" t="s">
        <v>627</v>
      </c>
      <c r="D35" s="48" t="s">
        <v>628</v>
      </c>
    </row>
    <row r="36" spans="1:4" ht="31">
      <c r="A36" s="137"/>
      <c r="B36" s="138"/>
      <c r="C36" s="73" t="s">
        <v>78</v>
      </c>
      <c r="D36" s="48" t="s">
        <v>610</v>
      </c>
    </row>
    <row r="37" spans="1:4" ht="46.5">
      <c r="A37" s="52" t="s">
        <v>583</v>
      </c>
      <c r="B37" s="68" t="s">
        <v>240</v>
      </c>
      <c r="C37" s="68" t="s">
        <v>629</v>
      </c>
      <c r="D37" s="48" t="s">
        <v>630</v>
      </c>
    </row>
    <row r="38" spans="1:4" ht="31">
      <c r="A38" s="52" t="s">
        <v>583</v>
      </c>
      <c r="B38" s="138" t="s">
        <v>244</v>
      </c>
      <c r="C38" s="68" t="s">
        <v>631</v>
      </c>
      <c r="D38" s="48" t="s">
        <v>632</v>
      </c>
    </row>
    <row r="39" spans="1:4" ht="31">
      <c r="A39" s="52"/>
      <c r="B39" s="138"/>
      <c r="C39" s="68" t="s">
        <v>45</v>
      </c>
      <c r="D39" s="48" t="s">
        <v>633</v>
      </c>
    </row>
    <row r="40" spans="1:4" ht="46.5">
      <c r="A40" s="52" t="s">
        <v>634</v>
      </c>
      <c r="B40" s="68" t="s">
        <v>635</v>
      </c>
      <c r="C40" s="68" t="s">
        <v>481</v>
      </c>
      <c r="D40" s="48" t="s">
        <v>636</v>
      </c>
    </row>
    <row r="41" spans="1:4" ht="77.5">
      <c r="A41" s="137" t="s">
        <v>637</v>
      </c>
      <c r="B41" s="138" t="s">
        <v>251</v>
      </c>
      <c r="C41" s="68" t="s">
        <v>481</v>
      </c>
      <c r="D41" s="48" t="s">
        <v>638</v>
      </c>
    </row>
    <row r="42" spans="1:4" ht="46.5">
      <c r="A42" s="137"/>
      <c r="B42" s="138"/>
      <c r="C42" s="68" t="s">
        <v>78</v>
      </c>
      <c r="D42" s="48" t="s">
        <v>639</v>
      </c>
    </row>
    <row r="43" spans="1:4" ht="31">
      <c r="A43" s="137"/>
      <c r="B43" s="138"/>
      <c r="C43" s="68" t="s">
        <v>41</v>
      </c>
      <c r="D43" s="48" t="s">
        <v>640</v>
      </c>
    </row>
    <row r="44" spans="1:4" ht="64" customHeight="1">
      <c r="A44" s="137" t="s">
        <v>641</v>
      </c>
      <c r="B44" s="138" t="s">
        <v>254</v>
      </c>
      <c r="C44" s="68" t="s">
        <v>642</v>
      </c>
      <c r="D44" s="48" t="s">
        <v>643</v>
      </c>
    </row>
    <row r="45" spans="1:4" ht="54" customHeight="1">
      <c r="A45" s="137"/>
      <c r="B45" s="138"/>
      <c r="C45" s="68" t="s">
        <v>72</v>
      </c>
      <c r="D45" s="48" t="s">
        <v>644</v>
      </c>
    </row>
    <row r="46" spans="1:4" ht="54" customHeight="1">
      <c r="A46" s="137" t="s">
        <v>645</v>
      </c>
      <c r="B46" s="138" t="s">
        <v>258</v>
      </c>
      <c r="C46" s="68" t="s">
        <v>646</v>
      </c>
      <c r="D46" s="48" t="s">
        <v>647</v>
      </c>
    </row>
    <row r="47" spans="1:4" ht="54" customHeight="1">
      <c r="A47" s="137"/>
      <c r="B47" s="138"/>
      <c r="C47" s="68" t="s">
        <v>648</v>
      </c>
      <c r="D47" s="48" t="s">
        <v>649</v>
      </c>
    </row>
    <row r="48" spans="1:4" ht="46.5">
      <c r="A48" s="137" t="s">
        <v>645</v>
      </c>
      <c r="B48" s="138" t="s">
        <v>260</v>
      </c>
      <c r="C48" s="68" t="s">
        <v>475</v>
      </c>
      <c r="D48" s="48" t="s">
        <v>650</v>
      </c>
    </row>
    <row r="49" spans="1:4" ht="31">
      <c r="A49" s="137"/>
      <c r="B49" s="138"/>
      <c r="C49" s="68" t="s">
        <v>51</v>
      </c>
      <c r="D49" s="48" t="s">
        <v>651</v>
      </c>
    </row>
    <row r="50" spans="1:4" ht="46.5">
      <c r="A50" s="75" t="s">
        <v>652</v>
      </c>
      <c r="B50" s="68" t="s">
        <v>263</v>
      </c>
      <c r="C50" s="68" t="s">
        <v>653</v>
      </c>
      <c r="D50" s="48" t="s">
        <v>654</v>
      </c>
    </row>
    <row r="51" spans="1:4" ht="31">
      <c r="A51" s="139" t="s">
        <v>655</v>
      </c>
      <c r="B51" s="138" t="s">
        <v>266</v>
      </c>
      <c r="C51" s="68" t="s">
        <v>656</v>
      </c>
      <c r="D51" s="48" t="s">
        <v>596</v>
      </c>
    </row>
    <row r="52" spans="1:4" ht="31">
      <c r="A52" s="139"/>
      <c r="B52" s="138"/>
      <c r="C52" s="68" t="s">
        <v>475</v>
      </c>
      <c r="D52" s="48" t="s">
        <v>574</v>
      </c>
    </row>
    <row r="53" spans="1:4" ht="37" customHeight="1">
      <c r="A53" s="139" t="s">
        <v>657</v>
      </c>
      <c r="B53" s="138" t="s">
        <v>268</v>
      </c>
      <c r="C53" s="68" t="s">
        <v>475</v>
      </c>
      <c r="D53" s="48" t="s">
        <v>658</v>
      </c>
    </row>
    <row r="54" spans="1:4" ht="31">
      <c r="A54" s="139"/>
      <c r="B54" s="138"/>
      <c r="C54" s="68" t="s">
        <v>656</v>
      </c>
      <c r="D54" s="81" t="s">
        <v>659</v>
      </c>
    </row>
    <row r="55" spans="1:4" ht="31">
      <c r="A55" s="137" t="s">
        <v>645</v>
      </c>
      <c r="B55" s="138" t="s">
        <v>142</v>
      </c>
      <c r="C55" s="68" t="s">
        <v>45</v>
      </c>
      <c r="D55" s="48" t="s">
        <v>660</v>
      </c>
    </row>
    <row r="56" spans="1:4" ht="31">
      <c r="A56" s="137"/>
      <c r="B56" s="138"/>
      <c r="C56" s="68" t="s">
        <v>661</v>
      </c>
      <c r="D56" s="48" t="s">
        <v>662</v>
      </c>
    </row>
    <row r="57" spans="1:4" ht="58" customHeight="1">
      <c r="A57" s="139" t="s">
        <v>663</v>
      </c>
      <c r="B57" s="138" t="s">
        <v>664</v>
      </c>
      <c r="C57" s="68" t="s">
        <v>656</v>
      </c>
      <c r="D57" s="48" t="s">
        <v>665</v>
      </c>
    </row>
    <row r="58" spans="1:4" ht="43" customHeight="1">
      <c r="A58" s="139"/>
      <c r="B58" s="138"/>
      <c r="C58" s="68" t="s">
        <v>646</v>
      </c>
      <c r="D58" s="48" t="s">
        <v>666</v>
      </c>
    </row>
    <row r="59" spans="1:4" ht="55" customHeight="1">
      <c r="A59" s="139"/>
      <c r="B59" s="138"/>
      <c r="C59" s="68" t="s">
        <v>481</v>
      </c>
      <c r="D59" s="48" t="s">
        <v>667</v>
      </c>
    </row>
    <row r="60" spans="1:4" ht="55" customHeight="1">
      <c r="A60" s="139"/>
      <c r="B60" s="138"/>
      <c r="C60" s="68" t="s">
        <v>475</v>
      </c>
      <c r="D60" s="48" t="s">
        <v>668</v>
      </c>
    </row>
    <row r="61" spans="1:4" ht="55" customHeight="1">
      <c r="A61" s="139"/>
      <c r="B61" s="138"/>
      <c r="C61" s="68" t="s">
        <v>45</v>
      </c>
      <c r="D61" s="81" t="s">
        <v>669</v>
      </c>
    </row>
    <row r="62" spans="1:4" ht="55" customHeight="1">
      <c r="A62" s="139"/>
      <c r="B62" s="138"/>
      <c r="C62" s="68" t="s">
        <v>47</v>
      </c>
      <c r="D62" s="48" t="s">
        <v>670</v>
      </c>
    </row>
    <row r="63" spans="1:4" ht="58" customHeight="1">
      <c r="A63" s="75" t="s">
        <v>671</v>
      </c>
      <c r="B63" s="68" t="s">
        <v>275</v>
      </c>
      <c r="C63" s="68" t="s">
        <v>646</v>
      </c>
      <c r="D63" s="48" t="s">
        <v>672</v>
      </c>
    </row>
    <row r="64" spans="1:4" ht="58" customHeight="1">
      <c r="A64" s="52" t="s">
        <v>645</v>
      </c>
      <c r="B64" s="68" t="s">
        <v>673</v>
      </c>
      <c r="C64" s="68" t="s">
        <v>481</v>
      </c>
      <c r="D64" s="48" t="s">
        <v>674</v>
      </c>
    </row>
    <row r="65" spans="1:4" ht="58" customHeight="1">
      <c r="A65" s="52" t="s">
        <v>675</v>
      </c>
      <c r="B65" s="68" t="s">
        <v>280</v>
      </c>
      <c r="C65" s="68" t="s">
        <v>72</v>
      </c>
      <c r="D65" s="48" t="s">
        <v>676</v>
      </c>
    </row>
    <row r="66" spans="1:4" ht="58" customHeight="1">
      <c r="A66" s="137" t="s">
        <v>645</v>
      </c>
      <c r="B66" s="138" t="s">
        <v>677</v>
      </c>
      <c r="C66" s="68" t="s">
        <v>656</v>
      </c>
      <c r="D66" s="48" t="s">
        <v>665</v>
      </c>
    </row>
    <row r="67" spans="1:4" ht="58" customHeight="1">
      <c r="A67" s="137"/>
      <c r="B67" s="138"/>
      <c r="C67" s="68" t="s">
        <v>678</v>
      </c>
      <c r="D67" s="48" t="s">
        <v>679</v>
      </c>
    </row>
    <row r="68" spans="1:4" ht="58" customHeight="1">
      <c r="A68" s="137"/>
      <c r="B68" s="138"/>
      <c r="C68" s="68" t="s">
        <v>481</v>
      </c>
      <c r="D68" s="48" t="s">
        <v>680</v>
      </c>
    </row>
    <row r="69" spans="1:4" ht="58" customHeight="1">
      <c r="A69" s="137"/>
      <c r="B69" s="138"/>
      <c r="C69" s="68" t="s">
        <v>485</v>
      </c>
      <c r="D69" s="48" t="s">
        <v>681</v>
      </c>
    </row>
    <row r="70" spans="1:4" ht="58" customHeight="1">
      <c r="A70" s="137"/>
      <c r="B70" s="138"/>
      <c r="C70" s="68" t="s">
        <v>682</v>
      </c>
      <c r="D70" s="48" t="s">
        <v>683</v>
      </c>
    </row>
    <row r="71" spans="1:4" ht="31">
      <c r="A71" s="137"/>
      <c r="B71" s="138"/>
      <c r="C71" s="68" t="s">
        <v>47</v>
      </c>
      <c r="D71" s="48" t="s">
        <v>684</v>
      </c>
    </row>
    <row r="72" spans="1:4" ht="31">
      <c r="A72" s="75" t="s">
        <v>685</v>
      </c>
      <c r="B72" s="68" t="s">
        <v>686</v>
      </c>
      <c r="C72" s="68" t="s">
        <v>687</v>
      </c>
      <c r="D72" s="48" t="s">
        <v>688</v>
      </c>
    </row>
    <row r="73" spans="1:4" ht="31">
      <c r="A73" s="139" t="s">
        <v>685</v>
      </c>
      <c r="B73" s="138" t="s">
        <v>289</v>
      </c>
      <c r="C73" s="68" t="s">
        <v>481</v>
      </c>
      <c r="D73" s="71" t="s">
        <v>689</v>
      </c>
    </row>
    <row r="74" spans="1:4">
      <c r="A74" s="139"/>
      <c r="B74" s="138"/>
      <c r="C74" s="68" t="s">
        <v>77</v>
      </c>
      <c r="D74" s="71" t="s">
        <v>690</v>
      </c>
    </row>
    <row r="75" spans="1:4" ht="31">
      <c r="A75" s="139"/>
      <c r="B75" s="138"/>
      <c r="C75" s="68" t="s">
        <v>39</v>
      </c>
      <c r="D75" s="71" t="s">
        <v>691</v>
      </c>
    </row>
    <row r="76" spans="1:4" ht="62">
      <c r="A76" s="52" t="s">
        <v>692</v>
      </c>
      <c r="B76" s="68" t="s">
        <v>291</v>
      </c>
      <c r="C76" s="68" t="s">
        <v>51</v>
      </c>
      <c r="D76" s="48" t="s">
        <v>693</v>
      </c>
    </row>
    <row r="77" spans="1:4" ht="31">
      <c r="A77" s="75" t="s">
        <v>694</v>
      </c>
      <c r="B77" s="68" t="s">
        <v>293</v>
      </c>
      <c r="C77" s="68" t="s">
        <v>475</v>
      </c>
      <c r="D77" s="48" t="s">
        <v>695</v>
      </c>
    </row>
    <row r="78" spans="1:4" ht="60" customHeight="1">
      <c r="A78" s="52" t="s">
        <v>696</v>
      </c>
      <c r="B78" s="68" t="s">
        <v>697</v>
      </c>
      <c r="C78" s="68" t="s">
        <v>698</v>
      </c>
      <c r="D78" s="48" t="s">
        <v>699</v>
      </c>
    </row>
    <row r="79" spans="1:4" ht="31">
      <c r="A79" s="137" t="s">
        <v>700</v>
      </c>
      <c r="B79" s="138" t="s">
        <v>298</v>
      </c>
      <c r="C79" s="68" t="s">
        <v>701</v>
      </c>
      <c r="D79" s="48" t="s">
        <v>702</v>
      </c>
    </row>
    <row r="80" spans="1:4" ht="62">
      <c r="A80" s="137"/>
      <c r="B80" s="138"/>
      <c r="C80" s="68" t="s">
        <v>51</v>
      </c>
      <c r="D80" s="48" t="s">
        <v>693</v>
      </c>
    </row>
    <row r="81" spans="1:4" ht="46.5">
      <c r="A81" s="52" t="s">
        <v>703</v>
      </c>
      <c r="B81" s="68" t="s">
        <v>300</v>
      </c>
      <c r="C81" s="68" t="s">
        <v>653</v>
      </c>
      <c r="D81" s="48" t="s">
        <v>704</v>
      </c>
    </row>
    <row r="82" spans="1:4" ht="70" customHeight="1">
      <c r="A82" s="52" t="s">
        <v>705</v>
      </c>
      <c r="B82" s="68" t="s">
        <v>302</v>
      </c>
      <c r="C82" s="68" t="s">
        <v>653</v>
      </c>
      <c r="D82" s="48" t="s">
        <v>706</v>
      </c>
    </row>
    <row r="83" spans="1:4" ht="70" customHeight="1">
      <c r="A83" s="139" t="s">
        <v>707</v>
      </c>
      <c r="B83" s="140" t="s">
        <v>306</v>
      </c>
      <c r="C83" s="68" t="s">
        <v>483</v>
      </c>
      <c r="D83" s="48" t="s">
        <v>708</v>
      </c>
    </row>
    <row r="84" spans="1:4" ht="46.5">
      <c r="A84" s="139"/>
      <c r="B84" s="140"/>
      <c r="C84" s="68" t="s">
        <v>709</v>
      </c>
      <c r="D84" s="81" t="s">
        <v>710</v>
      </c>
    </row>
    <row r="85" spans="1:4">
      <c r="A85" s="139"/>
      <c r="B85" s="140"/>
      <c r="C85" s="68" t="s">
        <v>525</v>
      </c>
      <c r="D85" s="81" t="s">
        <v>711</v>
      </c>
    </row>
    <row r="86" spans="1:4" ht="31">
      <c r="A86" s="139"/>
      <c r="B86" s="140"/>
      <c r="C86" s="68" t="s">
        <v>481</v>
      </c>
      <c r="D86" s="81" t="s">
        <v>712</v>
      </c>
    </row>
    <row r="87" spans="1:4" ht="31">
      <c r="A87" s="139"/>
      <c r="B87" s="140"/>
      <c r="C87" s="68" t="s">
        <v>532</v>
      </c>
      <c r="D87" s="81" t="s">
        <v>713</v>
      </c>
    </row>
    <row r="88" spans="1:4" ht="31">
      <c r="A88" s="139"/>
      <c r="B88" s="140"/>
      <c r="C88" s="68" t="s">
        <v>593</v>
      </c>
      <c r="D88" s="81" t="s">
        <v>714</v>
      </c>
    </row>
    <row r="89" spans="1:4" ht="31">
      <c r="A89" s="52" t="s">
        <v>705</v>
      </c>
      <c r="B89" s="68" t="s">
        <v>715</v>
      </c>
      <c r="C89" s="68" t="s">
        <v>477</v>
      </c>
      <c r="D89" s="48" t="s">
        <v>716</v>
      </c>
    </row>
    <row r="90" spans="1:4" ht="31">
      <c r="A90" s="52" t="s">
        <v>645</v>
      </c>
      <c r="B90" s="68" t="s">
        <v>717</v>
      </c>
      <c r="C90" s="68" t="s">
        <v>74</v>
      </c>
      <c r="D90" s="48" t="s">
        <v>718</v>
      </c>
    </row>
    <row r="91" spans="1:4" ht="46.5">
      <c r="A91" s="137" t="s">
        <v>719</v>
      </c>
      <c r="B91" s="138" t="s">
        <v>314</v>
      </c>
      <c r="C91" s="68" t="s">
        <v>481</v>
      </c>
      <c r="D91" s="48" t="s">
        <v>720</v>
      </c>
    </row>
    <row r="92" spans="1:4" ht="31">
      <c r="A92" s="137"/>
      <c r="B92" s="138"/>
      <c r="C92" s="68" t="s">
        <v>525</v>
      </c>
      <c r="D92" s="48" t="s">
        <v>721</v>
      </c>
    </row>
    <row r="93" spans="1:4" ht="31">
      <c r="A93" s="52" t="s">
        <v>685</v>
      </c>
      <c r="B93" s="68" t="s">
        <v>316</v>
      </c>
      <c r="C93" s="68" t="s">
        <v>687</v>
      </c>
      <c r="D93" s="48" t="s">
        <v>672</v>
      </c>
    </row>
    <row r="94" spans="1:4" ht="46.5">
      <c r="A94" s="139" t="s">
        <v>722</v>
      </c>
      <c r="B94" s="138" t="s">
        <v>319</v>
      </c>
      <c r="C94" s="138" t="s">
        <v>723</v>
      </c>
      <c r="D94" s="48" t="s">
        <v>720</v>
      </c>
    </row>
    <row r="95" spans="1:4" ht="46.5">
      <c r="A95" s="139"/>
      <c r="B95" s="138"/>
      <c r="C95" s="138"/>
      <c r="D95" s="48" t="s">
        <v>724</v>
      </c>
    </row>
    <row r="96" spans="1:4" ht="46.5">
      <c r="A96" s="52" t="s">
        <v>725</v>
      </c>
      <c r="B96" s="68" t="s">
        <v>324</v>
      </c>
      <c r="C96" s="68" t="s">
        <v>726</v>
      </c>
      <c r="D96" s="48" t="s">
        <v>724</v>
      </c>
    </row>
    <row r="97" spans="1:4" ht="46.5">
      <c r="A97" s="137" t="s">
        <v>727</v>
      </c>
      <c r="B97" s="138" t="s">
        <v>327</v>
      </c>
      <c r="C97" s="68" t="s">
        <v>532</v>
      </c>
      <c r="D97" s="48" t="s">
        <v>728</v>
      </c>
    </row>
    <row r="98" spans="1:4" ht="31">
      <c r="A98" s="137"/>
      <c r="B98" s="138"/>
      <c r="C98" s="68" t="s">
        <v>729</v>
      </c>
      <c r="D98" s="48" t="s">
        <v>730</v>
      </c>
    </row>
    <row r="99" spans="1:4" ht="31">
      <c r="A99" s="137"/>
      <c r="B99" s="138"/>
      <c r="C99" s="68" t="s">
        <v>475</v>
      </c>
      <c r="D99" s="48" t="s">
        <v>731</v>
      </c>
    </row>
    <row r="100" spans="1:4" ht="31">
      <c r="A100" s="52" t="s">
        <v>645</v>
      </c>
      <c r="B100" s="68" t="s">
        <v>329</v>
      </c>
      <c r="C100" s="68" t="s">
        <v>41</v>
      </c>
      <c r="D100" s="48" t="s">
        <v>732</v>
      </c>
    </row>
    <row r="101" spans="1:4" ht="51" customHeight="1">
      <c r="A101" s="52" t="s">
        <v>645</v>
      </c>
      <c r="B101" s="68" t="s">
        <v>331</v>
      </c>
      <c r="C101" s="73" t="s">
        <v>593</v>
      </c>
      <c r="D101" s="48" t="s">
        <v>733</v>
      </c>
    </row>
    <row r="102" spans="1:4" ht="46.5">
      <c r="A102" s="137" t="s">
        <v>705</v>
      </c>
      <c r="B102" s="138" t="s">
        <v>333</v>
      </c>
      <c r="C102" s="68" t="s">
        <v>734</v>
      </c>
      <c r="D102" s="48" t="s">
        <v>735</v>
      </c>
    </row>
    <row r="103" spans="1:4">
      <c r="A103" s="137"/>
      <c r="B103" s="138"/>
      <c r="C103" s="68" t="s">
        <v>45</v>
      </c>
      <c r="D103" s="48" t="s">
        <v>736</v>
      </c>
    </row>
    <row r="104" spans="1:4" ht="34" customHeight="1">
      <c r="A104" s="137"/>
      <c r="B104" s="138"/>
      <c r="C104" s="68" t="s">
        <v>47</v>
      </c>
      <c r="D104" s="48" t="s">
        <v>737</v>
      </c>
    </row>
    <row r="105" spans="1:4" ht="31">
      <c r="A105" s="137" t="s">
        <v>645</v>
      </c>
      <c r="B105" s="138" t="s">
        <v>336</v>
      </c>
      <c r="C105" s="68" t="s">
        <v>41</v>
      </c>
      <c r="D105" s="48" t="s">
        <v>732</v>
      </c>
    </row>
    <row r="106" spans="1:4" ht="51" customHeight="1">
      <c r="A106" s="137"/>
      <c r="B106" s="138"/>
      <c r="C106" s="68" t="s">
        <v>74</v>
      </c>
      <c r="D106" s="48" t="s">
        <v>738</v>
      </c>
    </row>
    <row r="107" spans="1:4" ht="51" customHeight="1">
      <c r="A107" s="137"/>
      <c r="B107" s="138"/>
      <c r="C107" s="68" t="s">
        <v>739</v>
      </c>
      <c r="D107" s="48" t="s">
        <v>740</v>
      </c>
    </row>
    <row r="108" spans="1:4" ht="31">
      <c r="A108" s="137"/>
      <c r="B108" s="138"/>
      <c r="C108" s="68" t="s">
        <v>741</v>
      </c>
      <c r="D108" s="48" t="s">
        <v>742</v>
      </c>
    </row>
    <row r="109" spans="1:4" ht="31">
      <c r="A109" s="137" t="s">
        <v>705</v>
      </c>
      <c r="B109" s="138" t="s">
        <v>743</v>
      </c>
      <c r="C109" s="68" t="s">
        <v>744</v>
      </c>
      <c r="D109" s="48" t="s">
        <v>699</v>
      </c>
    </row>
    <row r="110" spans="1:4" ht="46.5">
      <c r="A110" s="137"/>
      <c r="B110" s="138"/>
      <c r="C110" s="73" t="s">
        <v>41</v>
      </c>
      <c r="D110" s="48" t="s">
        <v>745</v>
      </c>
    </row>
    <row r="111" spans="1:4" ht="75" customHeight="1">
      <c r="A111" s="52" t="s">
        <v>645</v>
      </c>
      <c r="B111" s="68" t="s">
        <v>344</v>
      </c>
      <c r="C111" s="68" t="s">
        <v>41</v>
      </c>
      <c r="D111" s="48" t="s">
        <v>746</v>
      </c>
    </row>
    <row r="112" spans="1:4" ht="46.5">
      <c r="A112" s="52" t="s">
        <v>747</v>
      </c>
      <c r="B112" s="68" t="s">
        <v>346</v>
      </c>
      <c r="C112" s="68" t="s">
        <v>51</v>
      </c>
      <c r="D112" s="48" t="s">
        <v>748</v>
      </c>
    </row>
    <row r="113" spans="1:4" ht="46.5">
      <c r="A113" s="139" t="s">
        <v>749</v>
      </c>
      <c r="B113" s="138" t="s">
        <v>348</v>
      </c>
      <c r="C113" s="68" t="s">
        <v>483</v>
      </c>
      <c r="D113" s="48" t="s">
        <v>750</v>
      </c>
    </row>
    <row r="114" spans="1:4" ht="31">
      <c r="A114" s="139"/>
      <c r="B114" s="138"/>
      <c r="C114" s="68" t="s">
        <v>723</v>
      </c>
      <c r="D114" s="48" t="s">
        <v>751</v>
      </c>
    </row>
    <row r="115" spans="1:4" ht="31">
      <c r="A115" s="139"/>
      <c r="B115" s="138"/>
      <c r="C115" s="68" t="s">
        <v>752</v>
      </c>
      <c r="D115" s="48" t="s">
        <v>753</v>
      </c>
    </row>
  </sheetData>
  <autoFilter ref="B1:B112" xr:uid="{92DD5DB7-93B3-E747-AAD1-D0412520970C}"/>
  <mergeCells count="60">
    <mergeCell ref="A113:A115"/>
    <mergeCell ref="B113:B115"/>
    <mergeCell ref="B38:B39"/>
    <mergeCell ref="A51:A52"/>
    <mergeCell ref="B51:B52"/>
    <mergeCell ref="B57:B62"/>
    <mergeCell ref="A57:A62"/>
    <mergeCell ref="B73:B75"/>
    <mergeCell ref="A73:A75"/>
    <mergeCell ref="B102:B104"/>
    <mergeCell ref="A102:A104"/>
    <mergeCell ref="A97:A99"/>
    <mergeCell ref="B97:B99"/>
    <mergeCell ref="A105:A108"/>
    <mergeCell ref="B105:B108"/>
    <mergeCell ref="A109:A110"/>
    <mergeCell ref="B109:B110"/>
    <mergeCell ref="A91:A92"/>
    <mergeCell ref="B91:B92"/>
    <mergeCell ref="A94:A95"/>
    <mergeCell ref="B94:B95"/>
    <mergeCell ref="C94:C95"/>
    <mergeCell ref="A66:A71"/>
    <mergeCell ref="B66:B71"/>
    <mergeCell ref="A79:A80"/>
    <mergeCell ref="B79:B80"/>
    <mergeCell ref="A83:A88"/>
    <mergeCell ref="B83:B88"/>
    <mergeCell ref="A55:A56"/>
    <mergeCell ref="B55:B56"/>
    <mergeCell ref="A12:A13"/>
    <mergeCell ref="B12:B13"/>
    <mergeCell ref="A14:A19"/>
    <mergeCell ref="B14:B19"/>
    <mergeCell ref="A20:A24"/>
    <mergeCell ref="B20:B24"/>
    <mergeCell ref="B44:B45"/>
    <mergeCell ref="A44:A45"/>
    <mergeCell ref="B41:B43"/>
    <mergeCell ref="A41:A43"/>
    <mergeCell ref="A25:A26"/>
    <mergeCell ref="B25:B26"/>
    <mergeCell ref="A27:A29"/>
    <mergeCell ref="B27:B29"/>
    <mergeCell ref="A3:A4"/>
    <mergeCell ref="B3:B4"/>
    <mergeCell ref="A5:A7"/>
    <mergeCell ref="B5:B7"/>
    <mergeCell ref="A8:A11"/>
    <mergeCell ref="B8:B11"/>
    <mergeCell ref="A48:A49"/>
    <mergeCell ref="B48:B49"/>
    <mergeCell ref="A53:A54"/>
    <mergeCell ref="B53:B54"/>
    <mergeCell ref="A31:A32"/>
    <mergeCell ref="B31:B32"/>
    <mergeCell ref="A34:A36"/>
    <mergeCell ref="B34:B36"/>
    <mergeCell ref="A46:A47"/>
    <mergeCell ref="B46:B4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7F88-1E73-FE42-A9BF-DE694F3663D2}">
  <sheetPr>
    <tabColor theme="7" tint="0.79998168889431442"/>
  </sheetPr>
  <dimension ref="A1:E148"/>
  <sheetViews>
    <sheetView showGridLines="0" zoomScale="80" zoomScaleNormal="80" workbookViewId="0">
      <selection sqref="A1:XFD1048576"/>
    </sheetView>
  </sheetViews>
  <sheetFormatPr defaultColWidth="11" defaultRowHeight="15.5"/>
  <cols>
    <col min="1" max="1" width="37.4609375" style="90" customWidth="1"/>
    <col min="2" max="2" width="40" style="79" customWidth="1"/>
    <col min="3" max="3" width="87.15234375" style="28" customWidth="1"/>
    <col min="4" max="4" width="70.15234375" style="32" customWidth="1"/>
    <col min="5" max="5" width="70.15234375" style="18" customWidth="1"/>
    <col min="6" max="16384" width="11" style="18"/>
  </cols>
  <sheetData>
    <row r="1" spans="1:5">
      <c r="A1" s="78" t="s">
        <v>69</v>
      </c>
      <c r="B1" s="78" t="s">
        <v>460</v>
      </c>
      <c r="C1" s="77" t="s">
        <v>461</v>
      </c>
      <c r="D1" s="77"/>
      <c r="E1" s="78"/>
    </row>
    <row r="2" spans="1:5" ht="46.5">
      <c r="A2" s="138" t="s">
        <v>351</v>
      </c>
      <c r="B2" s="68" t="s">
        <v>481</v>
      </c>
      <c r="C2" s="48" t="s">
        <v>754</v>
      </c>
      <c r="D2" s="81"/>
      <c r="E2" s="82"/>
    </row>
    <row r="3" spans="1:5" ht="31">
      <c r="A3" s="138"/>
      <c r="B3" s="68" t="s">
        <v>473</v>
      </c>
      <c r="C3" s="48" t="s">
        <v>755</v>
      </c>
      <c r="D3" s="81"/>
      <c r="E3" s="82"/>
    </row>
    <row r="4" spans="1:5" ht="46.5">
      <c r="A4" s="141" t="s">
        <v>756</v>
      </c>
      <c r="B4" s="68" t="s">
        <v>481</v>
      </c>
      <c r="C4" s="48" t="s">
        <v>754</v>
      </c>
      <c r="D4" s="81"/>
      <c r="E4" s="82"/>
    </row>
    <row r="5" spans="1:5" ht="77.5">
      <c r="A5" s="141"/>
      <c r="B5" s="68" t="s">
        <v>473</v>
      </c>
      <c r="C5" s="48" t="s">
        <v>757</v>
      </c>
      <c r="D5" s="81"/>
      <c r="E5" s="82"/>
    </row>
    <row r="6" spans="1:5" ht="31">
      <c r="A6" s="83" t="s">
        <v>357</v>
      </c>
      <c r="B6" s="68" t="s">
        <v>473</v>
      </c>
      <c r="C6" s="48" t="s">
        <v>758</v>
      </c>
      <c r="D6" s="81"/>
      <c r="E6" s="82"/>
    </row>
    <row r="7" spans="1:5" ht="46.5">
      <c r="A7" s="83" t="s">
        <v>359</v>
      </c>
      <c r="B7" s="68" t="s">
        <v>473</v>
      </c>
      <c r="C7" s="48" t="s">
        <v>759</v>
      </c>
      <c r="D7" s="81"/>
      <c r="E7" s="82"/>
    </row>
    <row r="8" spans="1:5" ht="55" customHeight="1">
      <c r="A8" s="141" t="s">
        <v>760</v>
      </c>
      <c r="B8" s="68" t="s">
        <v>481</v>
      </c>
      <c r="C8" s="48" t="s">
        <v>761</v>
      </c>
      <c r="D8" s="84"/>
      <c r="E8" s="82"/>
    </row>
    <row r="9" spans="1:5" ht="49" customHeight="1">
      <c r="A9" s="141"/>
      <c r="B9" s="68" t="s">
        <v>473</v>
      </c>
      <c r="C9" s="48" t="s">
        <v>762</v>
      </c>
      <c r="D9" s="81"/>
      <c r="E9" s="82"/>
    </row>
    <row r="10" spans="1:5" ht="49" customHeight="1">
      <c r="A10" s="83"/>
      <c r="B10" s="68" t="s">
        <v>47</v>
      </c>
      <c r="C10" s="48" t="s">
        <v>763</v>
      </c>
      <c r="D10" s="81"/>
      <c r="E10" s="82"/>
    </row>
    <row r="11" spans="1:5" ht="77.5">
      <c r="A11" s="141" t="s">
        <v>363</v>
      </c>
      <c r="B11" s="68" t="s">
        <v>481</v>
      </c>
      <c r="C11" s="48" t="s">
        <v>764</v>
      </c>
      <c r="D11" s="81"/>
      <c r="E11" s="82"/>
    </row>
    <row r="12" spans="1:5" ht="64" customHeight="1">
      <c r="A12" s="141"/>
      <c r="B12" s="68" t="s">
        <v>473</v>
      </c>
      <c r="C12" s="48" t="s">
        <v>765</v>
      </c>
      <c r="D12" s="81"/>
      <c r="E12" s="82"/>
    </row>
    <row r="13" spans="1:5" ht="64" customHeight="1">
      <c r="A13" s="83"/>
      <c r="B13" s="68" t="s">
        <v>766</v>
      </c>
      <c r="C13" s="48" t="s">
        <v>763</v>
      </c>
      <c r="D13" s="81"/>
      <c r="E13" s="82"/>
    </row>
    <row r="14" spans="1:5" ht="64" customHeight="1">
      <c r="A14" s="141" t="s">
        <v>365</v>
      </c>
      <c r="B14" s="68" t="s">
        <v>73</v>
      </c>
      <c r="C14" s="48" t="s">
        <v>767</v>
      </c>
      <c r="D14" s="81" t="s">
        <v>768</v>
      </c>
      <c r="E14" s="82"/>
    </row>
    <row r="15" spans="1:5" ht="64" customHeight="1">
      <c r="A15" s="141"/>
      <c r="B15" s="68" t="s">
        <v>74</v>
      </c>
      <c r="C15" s="48" t="s">
        <v>768</v>
      </c>
      <c r="D15" s="81"/>
      <c r="E15" s="82"/>
    </row>
    <row r="16" spans="1:5" ht="46.5">
      <c r="A16" s="141" t="s">
        <v>367</v>
      </c>
      <c r="B16" s="68" t="s">
        <v>481</v>
      </c>
      <c r="C16" s="48" t="s">
        <v>769</v>
      </c>
      <c r="D16" s="81" t="s">
        <v>770</v>
      </c>
      <c r="E16" s="82"/>
    </row>
    <row r="17" spans="1:5" ht="46.5">
      <c r="A17" s="141"/>
      <c r="B17" s="73" t="s">
        <v>467</v>
      </c>
      <c r="C17" s="48" t="s">
        <v>771</v>
      </c>
      <c r="D17" s="81"/>
      <c r="E17" s="82"/>
    </row>
    <row r="18" spans="1:5" ht="46.5">
      <c r="A18" s="141"/>
      <c r="B18" s="73" t="s">
        <v>45</v>
      </c>
      <c r="C18" s="48" t="s">
        <v>772</v>
      </c>
      <c r="D18" s="81"/>
      <c r="E18" s="82"/>
    </row>
    <row r="19" spans="1:5" ht="58" customHeight="1">
      <c r="A19" s="141"/>
      <c r="B19" s="73" t="s">
        <v>766</v>
      </c>
      <c r="C19" s="48" t="s">
        <v>773</v>
      </c>
      <c r="D19" s="81"/>
      <c r="E19" s="82"/>
    </row>
    <row r="20" spans="1:5" ht="46.5">
      <c r="A20" s="141" t="s">
        <v>369</v>
      </c>
      <c r="B20" s="68" t="s">
        <v>481</v>
      </c>
      <c r="C20" s="48" t="s">
        <v>774</v>
      </c>
      <c r="D20" s="81" t="s">
        <v>114</v>
      </c>
      <c r="E20" s="82"/>
    </row>
    <row r="21" spans="1:5" ht="62">
      <c r="A21" s="141"/>
      <c r="B21" s="68" t="s">
        <v>467</v>
      </c>
      <c r="C21" s="48" t="s">
        <v>775</v>
      </c>
      <c r="D21" s="81"/>
      <c r="E21" s="82"/>
    </row>
    <row r="22" spans="1:5" ht="46.5">
      <c r="A22" s="141"/>
      <c r="B22" s="68" t="s">
        <v>45</v>
      </c>
      <c r="C22" s="48" t="s">
        <v>772</v>
      </c>
      <c r="D22" s="81"/>
      <c r="E22" s="82"/>
    </row>
    <row r="23" spans="1:5" ht="43" customHeight="1">
      <c r="A23" s="141"/>
      <c r="B23" s="68" t="s">
        <v>766</v>
      </c>
      <c r="C23" s="48" t="s">
        <v>776</v>
      </c>
      <c r="D23" s="81"/>
      <c r="E23" s="82"/>
    </row>
    <row r="24" spans="1:5" ht="46.5">
      <c r="A24" s="141" t="s">
        <v>371</v>
      </c>
      <c r="B24" s="68" t="s">
        <v>45</v>
      </c>
      <c r="C24" s="48" t="s">
        <v>777</v>
      </c>
      <c r="D24" s="81"/>
      <c r="E24" s="82"/>
    </row>
    <row r="25" spans="1:5" ht="46.5">
      <c r="A25" s="141"/>
      <c r="B25" s="68" t="s">
        <v>51</v>
      </c>
      <c r="C25" s="48" t="s">
        <v>778</v>
      </c>
      <c r="D25" s="81"/>
      <c r="E25" s="82"/>
    </row>
    <row r="26" spans="1:5" ht="58" customHeight="1">
      <c r="A26" s="141" t="s">
        <v>373</v>
      </c>
      <c r="B26" s="68" t="s">
        <v>495</v>
      </c>
      <c r="C26" s="48" t="s">
        <v>779</v>
      </c>
      <c r="D26" s="84" t="s">
        <v>780</v>
      </c>
      <c r="E26" s="84" t="s">
        <v>781</v>
      </c>
    </row>
    <row r="27" spans="1:5" ht="51" customHeight="1">
      <c r="A27" s="141"/>
      <c r="B27" s="68" t="s">
        <v>473</v>
      </c>
      <c r="C27" s="48" t="s">
        <v>782</v>
      </c>
      <c r="D27" s="81" t="s">
        <v>783</v>
      </c>
      <c r="E27" s="82"/>
    </row>
    <row r="28" spans="1:5" ht="76" customHeight="1">
      <c r="A28" s="141"/>
      <c r="B28" s="68" t="s">
        <v>47</v>
      </c>
      <c r="C28" s="48" t="s">
        <v>782</v>
      </c>
      <c r="D28" s="84" t="s">
        <v>784</v>
      </c>
      <c r="E28" s="82"/>
    </row>
    <row r="29" spans="1:5" ht="45" customHeight="1">
      <c r="A29" s="141"/>
      <c r="B29" s="68" t="s">
        <v>477</v>
      </c>
      <c r="C29" s="48" t="s">
        <v>782</v>
      </c>
      <c r="D29" s="81" t="s">
        <v>785</v>
      </c>
      <c r="E29" s="82"/>
    </row>
    <row r="30" spans="1:5" ht="68.150000000000006" customHeight="1">
      <c r="A30" s="141" t="s">
        <v>786</v>
      </c>
      <c r="B30" s="68" t="s">
        <v>481</v>
      </c>
      <c r="C30" s="48" t="s">
        <v>787</v>
      </c>
      <c r="D30" s="84" t="s">
        <v>788</v>
      </c>
      <c r="E30" s="81" t="s">
        <v>789</v>
      </c>
    </row>
    <row r="31" spans="1:5" ht="61" customHeight="1">
      <c r="A31" s="141"/>
      <c r="B31" s="68" t="s">
        <v>766</v>
      </c>
      <c r="C31" s="48" t="s">
        <v>790</v>
      </c>
      <c r="D31" s="81"/>
      <c r="E31" s="82"/>
    </row>
    <row r="32" spans="1:5" ht="59.15" customHeight="1">
      <c r="A32" s="141"/>
      <c r="B32" s="68" t="s">
        <v>477</v>
      </c>
      <c r="C32" s="48" t="s">
        <v>791</v>
      </c>
      <c r="D32" s="81"/>
      <c r="E32" s="82"/>
    </row>
    <row r="33" spans="1:5" ht="61" customHeight="1">
      <c r="A33" s="141" t="s">
        <v>377</v>
      </c>
      <c r="B33" s="68" t="s">
        <v>481</v>
      </c>
      <c r="C33" s="48" t="s">
        <v>792</v>
      </c>
      <c r="D33" s="81"/>
      <c r="E33" s="82"/>
    </row>
    <row r="34" spans="1:5" ht="61.5" customHeight="1">
      <c r="A34" s="141"/>
      <c r="B34" s="68" t="s">
        <v>477</v>
      </c>
      <c r="C34" s="48" t="s">
        <v>793</v>
      </c>
      <c r="D34" s="81" t="s">
        <v>794</v>
      </c>
      <c r="E34" s="82"/>
    </row>
    <row r="35" spans="1:5" ht="48" customHeight="1">
      <c r="A35" s="80" t="s">
        <v>380</v>
      </c>
      <c r="B35" s="68" t="s">
        <v>477</v>
      </c>
      <c r="C35" s="48" t="s">
        <v>795</v>
      </c>
      <c r="D35" s="81"/>
      <c r="E35" s="82"/>
    </row>
    <row r="36" spans="1:5" ht="47.15" customHeight="1">
      <c r="A36" s="138" t="s">
        <v>382</v>
      </c>
      <c r="B36" s="68" t="s">
        <v>73</v>
      </c>
      <c r="C36" s="48" t="s">
        <v>796</v>
      </c>
      <c r="D36" s="81" t="s">
        <v>797</v>
      </c>
      <c r="E36" s="82"/>
    </row>
    <row r="37" spans="1:5" ht="47.15" customHeight="1">
      <c r="A37" s="138"/>
      <c r="B37" s="68" t="s">
        <v>477</v>
      </c>
      <c r="C37" s="48" t="s">
        <v>798</v>
      </c>
      <c r="D37" s="81"/>
      <c r="E37" s="82"/>
    </row>
    <row r="38" spans="1:5" ht="62.15" customHeight="1">
      <c r="A38" s="83" t="s">
        <v>799</v>
      </c>
      <c r="B38" s="68" t="s">
        <v>477</v>
      </c>
      <c r="C38" s="48" t="s">
        <v>800</v>
      </c>
      <c r="D38" s="81"/>
      <c r="E38" s="82"/>
    </row>
    <row r="39" spans="1:5" ht="60" customHeight="1">
      <c r="A39" s="83" t="s">
        <v>386</v>
      </c>
      <c r="B39" s="68" t="s">
        <v>481</v>
      </c>
      <c r="C39" s="48" t="s">
        <v>801</v>
      </c>
      <c r="D39" s="81" t="s">
        <v>802</v>
      </c>
      <c r="E39" s="81" t="s">
        <v>803</v>
      </c>
    </row>
    <row r="40" spans="1:5" ht="39" customHeight="1">
      <c r="A40" s="141" t="s">
        <v>388</v>
      </c>
      <c r="B40" s="68" t="s">
        <v>804</v>
      </c>
      <c r="C40" s="48" t="s">
        <v>805</v>
      </c>
      <c r="D40" s="81" t="s">
        <v>665</v>
      </c>
      <c r="E40" s="81"/>
    </row>
    <row r="41" spans="1:5" ht="62.15" customHeight="1">
      <c r="A41" s="141"/>
      <c r="B41" s="68" t="s">
        <v>481</v>
      </c>
      <c r="C41" s="48" t="s">
        <v>806</v>
      </c>
      <c r="D41" s="81" t="s">
        <v>807</v>
      </c>
      <c r="E41" s="82"/>
    </row>
    <row r="42" spans="1:5" ht="53.15" customHeight="1">
      <c r="A42" s="141"/>
      <c r="B42" s="68" t="s">
        <v>469</v>
      </c>
      <c r="C42" s="48" t="s">
        <v>808</v>
      </c>
      <c r="D42" s="81"/>
      <c r="E42" s="82"/>
    </row>
    <row r="43" spans="1:5" ht="58" customHeight="1">
      <c r="A43" s="141"/>
      <c r="B43" s="68" t="s">
        <v>473</v>
      </c>
      <c r="C43" s="48" t="s">
        <v>809</v>
      </c>
      <c r="D43" s="81"/>
      <c r="E43" s="82"/>
    </row>
    <row r="44" spans="1:5" ht="66" customHeight="1">
      <c r="A44" s="141"/>
      <c r="B44" s="68" t="s">
        <v>766</v>
      </c>
      <c r="C44" s="48" t="s">
        <v>810</v>
      </c>
      <c r="D44" s="81"/>
      <c r="E44" s="82"/>
    </row>
    <row r="45" spans="1:5" ht="66" customHeight="1">
      <c r="A45" s="141"/>
      <c r="B45" s="68" t="s">
        <v>51</v>
      </c>
      <c r="C45" s="48" t="s">
        <v>811</v>
      </c>
      <c r="D45" s="81"/>
      <c r="E45" s="82"/>
    </row>
    <row r="46" spans="1:5" ht="32.15" customHeight="1">
      <c r="A46" s="141" t="s">
        <v>390</v>
      </c>
      <c r="B46" s="73" t="s">
        <v>656</v>
      </c>
      <c r="C46" s="48" t="s">
        <v>805</v>
      </c>
      <c r="D46" s="81" t="s">
        <v>665</v>
      </c>
      <c r="E46" s="82"/>
    </row>
    <row r="47" spans="1:5" ht="32.15" customHeight="1">
      <c r="A47" s="141"/>
      <c r="B47" s="73" t="s">
        <v>481</v>
      </c>
      <c r="C47" s="48" t="s">
        <v>812</v>
      </c>
      <c r="D47" s="81"/>
      <c r="E47" s="82"/>
    </row>
    <row r="48" spans="1:5" ht="37" customHeight="1">
      <c r="A48" s="141"/>
      <c r="B48" s="68" t="s">
        <v>813</v>
      </c>
      <c r="C48" s="48" t="s">
        <v>814</v>
      </c>
      <c r="D48" s="81"/>
      <c r="E48" s="82"/>
    </row>
    <row r="49" spans="1:5" ht="31">
      <c r="A49" s="138" t="s">
        <v>392</v>
      </c>
      <c r="B49" s="68" t="s">
        <v>815</v>
      </c>
      <c r="C49" s="48" t="s">
        <v>805</v>
      </c>
      <c r="D49" s="81" t="s">
        <v>816</v>
      </c>
      <c r="E49" s="82"/>
    </row>
    <row r="50" spans="1:5" ht="46.5">
      <c r="A50" s="138"/>
      <c r="B50" s="68" t="s">
        <v>481</v>
      </c>
      <c r="C50" s="48" t="s">
        <v>817</v>
      </c>
      <c r="D50" s="81" t="s">
        <v>818</v>
      </c>
      <c r="E50" s="82"/>
    </row>
    <row r="51" spans="1:5" ht="31">
      <c r="A51" s="138"/>
      <c r="B51" s="68" t="s">
        <v>525</v>
      </c>
      <c r="C51" s="48" t="s">
        <v>819</v>
      </c>
      <c r="D51" s="81"/>
      <c r="E51" s="82"/>
    </row>
    <row r="52" spans="1:5" ht="31">
      <c r="A52" s="138"/>
      <c r="B52" s="68" t="s">
        <v>45</v>
      </c>
      <c r="C52" s="48" t="s">
        <v>820</v>
      </c>
      <c r="D52" s="81"/>
      <c r="E52" s="82"/>
    </row>
    <row r="53" spans="1:5" ht="46.5">
      <c r="A53" s="138"/>
      <c r="B53" s="68" t="s">
        <v>47</v>
      </c>
      <c r="C53" s="48" t="s">
        <v>821</v>
      </c>
      <c r="D53" s="81"/>
      <c r="E53" s="82"/>
    </row>
    <row r="54" spans="1:5" ht="31">
      <c r="A54" s="138" t="s">
        <v>822</v>
      </c>
      <c r="B54" s="68" t="s">
        <v>462</v>
      </c>
      <c r="C54" s="48" t="s">
        <v>823</v>
      </c>
      <c r="D54" s="81"/>
      <c r="E54" s="82"/>
    </row>
    <row r="55" spans="1:5" ht="31">
      <c r="A55" s="138"/>
      <c r="B55" s="68" t="s">
        <v>73</v>
      </c>
      <c r="C55" s="48" t="s">
        <v>824</v>
      </c>
      <c r="D55" s="81"/>
      <c r="E55" s="82"/>
    </row>
    <row r="56" spans="1:5" ht="64" customHeight="1">
      <c r="A56" s="138"/>
      <c r="B56" s="68" t="s">
        <v>481</v>
      </c>
      <c r="C56" s="69" t="s">
        <v>825</v>
      </c>
      <c r="D56" s="81"/>
      <c r="E56" s="82"/>
    </row>
    <row r="57" spans="1:5" ht="64" customHeight="1">
      <c r="A57" s="138"/>
      <c r="B57" s="68" t="s">
        <v>525</v>
      </c>
      <c r="C57" s="69" t="s">
        <v>826</v>
      </c>
      <c r="D57" s="81"/>
      <c r="E57" s="82"/>
    </row>
    <row r="58" spans="1:5" ht="46.5">
      <c r="A58" s="138"/>
      <c r="B58" s="68" t="s">
        <v>473</v>
      </c>
      <c r="C58" s="69" t="s">
        <v>827</v>
      </c>
      <c r="D58" s="81"/>
      <c r="E58" s="82"/>
    </row>
    <row r="59" spans="1:5" ht="46.5">
      <c r="A59" s="138"/>
      <c r="B59" s="68" t="s">
        <v>766</v>
      </c>
      <c r="C59" s="48" t="s">
        <v>828</v>
      </c>
      <c r="D59" s="69" t="s">
        <v>829</v>
      </c>
      <c r="E59" s="82"/>
    </row>
    <row r="60" spans="1:5" ht="48" customHeight="1">
      <c r="A60" s="138" t="s">
        <v>830</v>
      </c>
      <c r="B60" s="68" t="s">
        <v>481</v>
      </c>
      <c r="C60" s="48" t="s">
        <v>831</v>
      </c>
      <c r="D60" s="81"/>
      <c r="E60" s="82"/>
    </row>
    <row r="61" spans="1:5" ht="31">
      <c r="A61" s="138"/>
      <c r="B61" s="68" t="s">
        <v>473</v>
      </c>
      <c r="C61" s="48" t="s">
        <v>832</v>
      </c>
      <c r="D61" s="81"/>
      <c r="E61" s="82"/>
    </row>
    <row r="62" spans="1:5" ht="46.5">
      <c r="A62" s="141" t="s">
        <v>833</v>
      </c>
      <c r="B62" s="68" t="s">
        <v>481</v>
      </c>
      <c r="C62" s="48" t="s">
        <v>834</v>
      </c>
      <c r="D62" s="81" t="s">
        <v>835</v>
      </c>
      <c r="E62" s="82"/>
    </row>
    <row r="63" spans="1:5" ht="35.15" customHeight="1">
      <c r="A63" s="141"/>
      <c r="B63" s="68" t="s">
        <v>766</v>
      </c>
      <c r="C63" s="48" t="s">
        <v>836</v>
      </c>
      <c r="D63" s="81"/>
      <c r="E63" s="82"/>
    </row>
    <row r="64" spans="1:5" ht="64" customHeight="1">
      <c r="A64" s="141" t="s">
        <v>837</v>
      </c>
      <c r="B64" s="68" t="s">
        <v>462</v>
      </c>
      <c r="C64" s="48" t="s">
        <v>805</v>
      </c>
      <c r="D64" s="81" t="s">
        <v>665</v>
      </c>
      <c r="E64" s="82"/>
    </row>
    <row r="65" spans="1:5" ht="64" customHeight="1">
      <c r="A65" s="141"/>
      <c r="B65" s="68" t="s">
        <v>481</v>
      </c>
      <c r="C65" s="48" t="s">
        <v>838</v>
      </c>
      <c r="D65" s="81" t="s">
        <v>839</v>
      </c>
      <c r="E65" s="81" t="s">
        <v>807</v>
      </c>
    </row>
    <row r="66" spans="1:5" ht="60" customHeight="1">
      <c r="A66" s="141"/>
      <c r="B66" s="68" t="s">
        <v>467</v>
      </c>
      <c r="C66" s="48" t="s">
        <v>826</v>
      </c>
      <c r="D66" s="81"/>
      <c r="E66" s="82"/>
    </row>
    <row r="67" spans="1:5" ht="64" customHeight="1">
      <c r="A67" s="141"/>
      <c r="B67" s="68" t="s">
        <v>469</v>
      </c>
      <c r="C67" s="48" t="s">
        <v>840</v>
      </c>
      <c r="D67" s="81"/>
      <c r="E67" s="82"/>
    </row>
    <row r="68" spans="1:5" ht="54" customHeight="1">
      <c r="A68" s="141"/>
      <c r="B68" s="68" t="s">
        <v>766</v>
      </c>
      <c r="C68" s="48" t="s">
        <v>841</v>
      </c>
      <c r="D68" s="81"/>
      <c r="E68" s="82"/>
    </row>
    <row r="69" spans="1:5" ht="31">
      <c r="A69" s="141" t="s">
        <v>405</v>
      </c>
      <c r="B69" s="68" t="s">
        <v>473</v>
      </c>
      <c r="C69" s="48" t="s">
        <v>842</v>
      </c>
      <c r="D69" s="81"/>
      <c r="E69" s="82"/>
    </row>
    <row r="70" spans="1:5" ht="31">
      <c r="A70" s="141"/>
      <c r="B70" s="68" t="s">
        <v>766</v>
      </c>
      <c r="C70" s="48" t="s">
        <v>843</v>
      </c>
      <c r="D70" s="81"/>
      <c r="E70" s="82"/>
    </row>
    <row r="71" spans="1:5" ht="31">
      <c r="A71" s="141"/>
      <c r="B71" s="68" t="s">
        <v>477</v>
      </c>
      <c r="C71" s="48" t="s">
        <v>844</v>
      </c>
      <c r="D71" s="81"/>
      <c r="E71" s="82"/>
    </row>
    <row r="72" spans="1:5" ht="46.5">
      <c r="A72" s="141"/>
      <c r="B72" s="68" t="s">
        <v>51</v>
      </c>
      <c r="C72" s="48" t="s">
        <v>845</v>
      </c>
      <c r="D72" s="81"/>
      <c r="E72" s="82"/>
    </row>
    <row r="73" spans="1:5" ht="46.5">
      <c r="A73" s="141" t="s">
        <v>402</v>
      </c>
      <c r="B73" s="68" t="s">
        <v>481</v>
      </c>
      <c r="C73" s="48" t="s">
        <v>846</v>
      </c>
      <c r="D73" s="81"/>
      <c r="E73" s="82"/>
    </row>
    <row r="74" spans="1:5" ht="31">
      <c r="A74" s="141"/>
      <c r="B74" s="68" t="s">
        <v>473</v>
      </c>
      <c r="C74" s="48" t="s">
        <v>847</v>
      </c>
      <c r="D74" s="81"/>
      <c r="E74" s="82"/>
    </row>
    <row r="75" spans="1:5" ht="46.5">
      <c r="A75" s="83"/>
      <c r="B75" s="68" t="s">
        <v>51</v>
      </c>
      <c r="C75" s="48" t="s">
        <v>848</v>
      </c>
      <c r="D75" s="81"/>
      <c r="E75" s="82"/>
    </row>
    <row r="76" spans="1:5" ht="101.15" customHeight="1">
      <c r="A76" s="83" t="s">
        <v>407</v>
      </c>
      <c r="B76" s="68" t="s">
        <v>473</v>
      </c>
      <c r="C76" s="48" t="s">
        <v>849</v>
      </c>
      <c r="D76" s="84" t="s">
        <v>850</v>
      </c>
      <c r="E76" s="82"/>
    </row>
    <row r="77" spans="1:5" ht="54" customHeight="1">
      <c r="A77" s="141" t="s">
        <v>409</v>
      </c>
      <c r="B77" s="68" t="s">
        <v>481</v>
      </c>
      <c r="C77" s="48" t="s">
        <v>851</v>
      </c>
      <c r="D77" s="84"/>
      <c r="E77" s="82"/>
    </row>
    <row r="78" spans="1:5" ht="54" customHeight="1">
      <c r="A78" s="141"/>
      <c r="B78" s="68" t="s">
        <v>47</v>
      </c>
      <c r="C78" s="48" t="s">
        <v>852</v>
      </c>
      <c r="D78" s="84"/>
      <c r="E78" s="82"/>
    </row>
    <row r="79" spans="1:5" ht="54" customHeight="1">
      <c r="A79" s="141" t="s">
        <v>412</v>
      </c>
      <c r="B79" s="68" t="s">
        <v>481</v>
      </c>
      <c r="C79" s="48" t="s">
        <v>853</v>
      </c>
      <c r="D79" s="84"/>
      <c r="E79" s="82"/>
    </row>
    <row r="80" spans="1:5" ht="54" customHeight="1">
      <c r="A80" s="141"/>
      <c r="B80" s="68" t="s">
        <v>473</v>
      </c>
      <c r="C80" s="48" t="s">
        <v>853</v>
      </c>
      <c r="D80" s="84"/>
      <c r="E80" s="82"/>
    </row>
    <row r="81" spans="1:5" ht="54" customHeight="1">
      <c r="A81" s="141"/>
      <c r="B81" s="68" t="s">
        <v>766</v>
      </c>
      <c r="C81" s="48" t="s">
        <v>854</v>
      </c>
      <c r="D81" s="84"/>
      <c r="E81" s="82"/>
    </row>
    <row r="82" spans="1:5" ht="54" customHeight="1">
      <c r="A82" s="141"/>
      <c r="B82" s="68" t="s">
        <v>477</v>
      </c>
      <c r="C82" s="48" t="s">
        <v>855</v>
      </c>
      <c r="D82" s="84"/>
      <c r="E82" s="82"/>
    </row>
    <row r="83" spans="1:5" ht="54" customHeight="1">
      <c r="A83" s="141" t="s">
        <v>414</v>
      </c>
      <c r="B83" s="68" t="s">
        <v>481</v>
      </c>
      <c r="C83" s="48" t="s">
        <v>856</v>
      </c>
      <c r="D83" s="84"/>
      <c r="E83" s="82"/>
    </row>
    <row r="84" spans="1:5" ht="46.5">
      <c r="A84" s="141"/>
      <c r="B84" s="68" t="s">
        <v>473</v>
      </c>
      <c r="C84" s="48" t="s">
        <v>857</v>
      </c>
      <c r="D84" s="81"/>
      <c r="E84" s="82"/>
    </row>
    <row r="85" spans="1:5" ht="38.15" customHeight="1">
      <c r="A85" s="83" t="s">
        <v>858</v>
      </c>
      <c r="B85" s="68" t="s">
        <v>473</v>
      </c>
      <c r="C85" s="48" t="s">
        <v>850</v>
      </c>
      <c r="D85" s="81"/>
      <c r="E85" s="82"/>
    </row>
    <row r="86" spans="1:5" ht="46.5">
      <c r="A86" s="83" t="s">
        <v>416</v>
      </c>
      <c r="B86" s="68" t="s">
        <v>766</v>
      </c>
      <c r="C86" s="48" t="s">
        <v>859</v>
      </c>
      <c r="D86" s="85" t="s">
        <v>860</v>
      </c>
      <c r="E86" s="82"/>
    </row>
    <row r="87" spans="1:5" ht="31" customHeight="1">
      <c r="A87" s="141" t="s">
        <v>861</v>
      </c>
      <c r="B87" s="68" t="s">
        <v>462</v>
      </c>
      <c r="C87" s="48" t="s">
        <v>805</v>
      </c>
      <c r="D87" s="81" t="s">
        <v>665</v>
      </c>
      <c r="E87" s="82"/>
    </row>
    <row r="88" spans="1:5" ht="77.5">
      <c r="A88" s="141"/>
      <c r="B88" s="68" t="s">
        <v>481</v>
      </c>
      <c r="C88" s="71" t="s">
        <v>862</v>
      </c>
      <c r="D88" s="81" t="s">
        <v>863</v>
      </c>
      <c r="E88" s="81" t="s">
        <v>864</v>
      </c>
    </row>
    <row r="89" spans="1:5" ht="44.15" customHeight="1">
      <c r="A89" s="141"/>
      <c r="B89" s="68" t="s">
        <v>472</v>
      </c>
      <c r="C89" s="71" t="s">
        <v>865</v>
      </c>
      <c r="D89" s="81"/>
      <c r="E89" s="81"/>
    </row>
    <row r="90" spans="1:5" ht="58" customHeight="1">
      <c r="A90" s="141"/>
      <c r="B90" s="68" t="s">
        <v>473</v>
      </c>
      <c r="C90" s="48" t="s">
        <v>866</v>
      </c>
      <c r="D90" s="81"/>
      <c r="E90" s="82"/>
    </row>
    <row r="91" spans="1:5" ht="43" customHeight="1">
      <c r="A91" s="141"/>
      <c r="B91" s="68" t="s">
        <v>766</v>
      </c>
      <c r="C91" s="48" t="s">
        <v>867</v>
      </c>
      <c r="D91" s="81"/>
      <c r="E91" s="82"/>
    </row>
    <row r="92" spans="1:5" ht="43" customHeight="1">
      <c r="A92" s="141" t="s">
        <v>421</v>
      </c>
      <c r="B92" s="68" t="s">
        <v>462</v>
      </c>
      <c r="C92" s="48" t="s">
        <v>805</v>
      </c>
      <c r="D92" s="81" t="s">
        <v>665</v>
      </c>
      <c r="E92" s="82"/>
    </row>
    <row r="93" spans="1:5" ht="92.15" customHeight="1">
      <c r="A93" s="141"/>
      <c r="B93" s="68" t="s">
        <v>481</v>
      </c>
      <c r="C93" s="48" t="s">
        <v>868</v>
      </c>
      <c r="D93" s="81"/>
      <c r="E93" s="82"/>
    </row>
    <row r="94" spans="1:5" ht="60" customHeight="1">
      <c r="A94" s="141"/>
      <c r="B94" s="68" t="s">
        <v>472</v>
      </c>
      <c r="C94" s="48" t="s">
        <v>865</v>
      </c>
      <c r="D94" s="81"/>
      <c r="E94" s="82"/>
    </row>
    <row r="95" spans="1:5" ht="58" customHeight="1">
      <c r="A95" s="141"/>
      <c r="B95" s="68" t="s">
        <v>473</v>
      </c>
      <c r="C95" s="48" t="s">
        <v>869</v>
      </c>
      <c r="D95" s="81"/>
      <c r="E95" s="82"/>
    </row>
    <row r="96" spans="1:5" ht="58" customHeight="1">
      <c r="A96" s="141"/>
      <c r="B96" s="68" t="s">
        <v>766</v>
      </c>
      <c r="C96" s="48" t="s">
        <v>870</v>
      </c>
      <c r="D96" s="81"/>
      <c r="E96" s="82"/>
    </row>
    <row r="97" spans="1:5" ht="58" customHeight="1">
      <c r="A97" s="141" t="s">
        <v>423</v>
      </c>
      <c r="B97" s="68" t="s">
        <v>481</v>
      </c>
      <c r="C97" s="86" t="s">
        <v>871</v>
      </c>
      <c r="D97" s="43" t="s">
        <v>872</v>
      </c>
      <c r="E97" s="84" t="s">
        <v>873</v>
      </c>
    </row>
    <row r="98" spans="1:5" ht="58" customHeight="1">
      <c r="A98" s="141"/>
      <c r="B98" s="68" t="s">
        <v>766</v>
      </c>
      <c r="C98" s="48" t="s">
        <v>874</v>
      </c>
      <c r="D98" s="81"/>
      <c r="E98" s="82"/>
    </row>
    <row r="99" spans="1:5" ht="55" customHeight="1">
      <c r="A99" s="83" t="s">
        <v>425</v>
      </c>
      <c r="B99" s="68" t="s">
        <v>481</v>
      </c>
      <c r="C99" s="48" t="s">
        <v>875</v>
      </c>
      <c r="D99" s="81" t="s">
        <v>876</v>
      </c>
      <c r="E99" s="82"/>
    </row>
    <row r="100" spans="1:5" ht="55" customHeight="1">
      <c r="A100" s="141" t="s">
        <v>173</v>
      </c>
      <c r="B100" s="68" t="s">
        <v>462</v>
      </c>
      <c r="C100" s="48" t="s">
        <v>548</v>
      </c>
      <c r="D100" s="81"/>
      <c r="E100" s="82"/>
    </row>
    <row r="101" spans="1:5" ht="55" customHeight="1">
      <c r="A101" s="141"/>
      <c r="B101" s="68" t="s">
        <v>481</v>
      </c>
      <c r="C101" s="48" t="s">
        <v>877</v>
      </c>
      <c r="D101" s="81"/>
      <c r="E101" s="82"/>
    </row>
    <row r="102" spans="1:5" ht="31">
      <c r="A102" s="141"/>
      <c r="B102" s="68" t="s">
        <v>473</v>
      </c>
      <c r="C102" s="48" t="s">
        <v>878</v>
      </c>
      <c r="D102" s="81"/>
      <c r="E102" s="82"/>
    </row>
    <row r="103" spans="1:5" ht="31">
      <c r="A103" s="141" t="s">
        <v>428</v>
      </c>
      <c r="B103" s="68" t="s">
        <v>462</v>
      </c>
      <c r="C103" s="48" t="s">
        <v>665</v>
      </c>
      <c r="D103" s="81"/>
      <c r="E103" s="82"/>
    </row>
    <row r="104" spans="1:5" ht="46.5">
      <c r="A104" s="141"/>
      <c r="B104" s="68" t="s">
        <v>73</v>
      </c>
      <c r="C104" s="48" t="s">
        <v>666</v>
      </c>
      <c r="D104" s="81"/>
      <c r="E104" s="82"/>
    </row>
    <row r="105" spans="1:5" ht="46.5">
      <c r="A105" s="141"/>
      <c r="B105" s="68" t="s">
        <v>481</v>
      </c>
      <c r="C105" s="48" t="s">
        <v>667</v>
      </c>
      <c r="D105" s="81"/>
      <c r="E105" s="82"/>
    </row>
    <row r="106" spans="1:5" ht="31">
      <c r="A106" s="141"/>
      <c r="B106" s="68" t="s">
        <v>473</v>
      </c>
      <c r="C106" s="48" t="s">
        <v>879</v>
      </c>
      <c r="D106" s="81"/>
      <c r="E106" s="82"/>
    </row>
    <row r="107" spans="1:5" ht="31">
      <c r="A107" s="141"/>
      <c r="B107" s="68" t="s">
        <v>766</v>
      </c>
      <c r="C107" s="48" t="s">
        <v>670</v>
      </c>
      <c r="D107" s="81"/>
      <c r="E107" s="82"/>
    </row>
    <row r="108" spans="1:5" ht="16" customHeight="1">
      <c r="A108" s="141" t="s">
        <v>430</v>
      </c>
      <c r="B108" s="68" t="s">
        <v>462</v>
      </c>
      <c r="C108" s="48" t="s">
        <v>805</v>
      </c>
      <c r="D108" s="81" t="s">
        <v>665</v>
      </c>
      <c r="E108" s="82"/>
    </row>
    <row r="109" spans="1:5" ht="60" customHeight="1">
      <c r="A109" s="141"/>
      <c r="B109" s="68" t="s">
        <v>481</v>
      </c>
      <c r="C109" s="48" t="s">
        <v>838</v>
      </c>
      <c r="D109" s="81" t="s">
        <v>839</v>
      </c>
      <c r="E109" s="82"/>
    </row>
    <row r="110" spans="1:5" ht="60" customHeight="1">
      <c r="A110" s="141"/>
      <c r="B110" s="68" t="s">
        <v>467</v>
      </c>
      <c r="C110" s="48" t="s">
        <v>826</v>
      </c>
      <c r="D110" s="81"/>
      <c r="E110" s="82"/>
    </row>
    <row r="111" spans="1:5" ht="46.5">
      <c r="A111" s="141"/>
      <c r="B111" s="68" t="s">
        <v>469</v>
      </c>
      <c r="C111" s="48" t="s">
        <v>840</v>
      </c>
      <c r="D111" s="81"/>
      <c r="E111" s="82"/>
    </row>
    <row r="112" spans="1:5" ht="46.5">
      <c r="A112" s="141"/>
      <c r="B112" s="68" t="s">
        <v>473</v>
      </c>
      <c r="C112" s="48" t="s">
        <v>880</v>
      </c>
      <c r="D112" s="81"/>
      <c r="E112" s="82"/>
    </row>
    <row r="113" spans="1:5">
      <c r="A113" s="141"/>
      <c r="B113" s="68" t="s">
        <v>766</v>
      </c>
      <c r="C113" s="48" t="s">
        <v>841</v>
      </c>
      <c r="D113" s="81"/>
      <c r="E113" s="82"/>
    </row>
    <row r="114" spans="1:5" ht="46.5">
      <c r="A114" s="138" t="s">
        <v>881</v>
      </c>
      <c r="B114" s="68" t="s">
        <v>481</v>
      </c>
      <c r="C114" s="71" t="s">
        <v>882</v>
      </c>
      <c r="D114" s="81"/>
      <c r="E114" s="82"/>
    </row>
    <row r="115" spans="1:5" ht="31">
      <c r="A115" s="138"/>
      <c r="B115" s="68" t="s">
        <v>473</v>
      </c>
      <c r="C115" s="71" t="s">
        <v>883</v>
      </c>
      <c r="D115" s="81"/>
      <c r="E115" s="82"/>
    </row>
    <row r="116" spans="1:5" ht="46.5">
      <c r="A116" s="138"/>
      <c r="B116" s="68" t="s">
        <v>51</v>
      </c>
      <c r="C116" s="71" t="s">
        <v>884</v>
      </c>
      <c r="D116" s="81"/>
      <c r="E116" s="82"/>
    </row>
    <row r="117" spans="1:5" ht="50.15" customHeight="1">
      <c r="A117" s="80" t="s">
        <v>434</v>
      </c>
      <c r="B117" s="68" t="s">
        <v>885</v>
      </c>
      <c r="C117" s="71" t="s">
        <v>886</v>
      </c>
      <c r="D117" s="81" t="s">
        <v>887</v>
      </c>
      <c r="E117" s="82"/>
    </row>
    <row r="118" spans="1:5" ht="40.5" customHeight="1">
      <c r="A118" s="80"/>
      <c r="B118" s="80" t="s">
        <v>481</v>
      </c>
      <c r="C118" s="43" t="s">
        <v>888</v>
      </c>
      <c r="D118" s="81" t="s">
        <v>889</v>
      </c>
      <c r="E118" s="82"/>
    </row>
    <row r="119" spans="1:5">
      <c r="A119" s="80"/>
      <c r="B119" s="80"/>
      <c r="C119" s="43"/>
      <c r="D119" s="81"/>
      <c r="E119" s="82"/>
    </row>
    <row r="120" spans="1:5" ht="36.75" customHeight="1">
      <c r="A120" s="80"/>
      <c r="B120" s="80" t="s">
        <v>525</v>
      </c>
      <c r="C120" s="74" t="s">
        <v>890</v>
      </c>
      <c r="D120" s="87"/>
      <c r="E120" s="82"/>
    </row>
    <row r="121" spans="1:5">
      <c r="A121" s="80"/>
      <c r="B121" s="80"/>
      <c r="C121" s="74"/>
      <c r="D121" s="87"/>
      <c r="E121" s="82"/>
    </row>
    <row r="122" spans="1:5" ht="40.5" hidden="1" customHeight="1">
      <c r="A122" s="80"/>
      <c r="B122" s="80"/>
      <c r="C122" s="88"/>
      <c r="D122" s="87"/>
      <c r="E122" s="82"/>
    </row>
    <row r="123" spans="1:5" ht="46.5">
      <c r="A123" s="83" t="s">
        <v>436</v>
      </c>
      <c r="B123" s="68" t="s">
        <v>481</v>
      </c>
      <c r="C123" s="48" t="s">
        <v>891</v>
      </c>
      <c r="D123" s="81" t="s">
        <v>892</v>
      </c>
      <c r="E123" s="82"/>
    </row>
    <row r="124" spans="1:5" ht="46.5">
      <c r="A124" s="138" t="s">
        <v>438</v>
      </c>
      <c r="B124" s="68" t="s">
        <v>481</v>
      </c>
      <c r="C124" s="48" t="s">
        <v>893</v>
      </c>
      <c r="D124" s="81" t="s">
        <v>894</v>
      </c>
      <c r="E124" s="81" t="s">
        <v>895</v>
      </c>
    </row>
    <row r="125" spans="1:5" ht="31">
      <c r="A125" s="138"/>
      <c r="B125" s="68" t="s">
        <v>473</v>
      </c>
      <c r="C125" s="48" t="s">
        <v>896</v>
      </c>
      <c r="D125" s="81"/>
      <c r="E125" s="81"/>
    </row>
    <row r="126" spans="1:5" ht="48" customHeight="1">
      <c r="A126" s="83" t="s">
        <v>440</v>
      </c>
      <c r="B126" s="68" t="s">
        <v>481</v>
      </c>
      <c r="C126" s="48" t="s">
        <v>897</v>
      </c>
      <c r="D126" s="81" t="s">
        <v>898</v>
      </c>
      <c r="E126" s="81" t="s">
        <v>899</v>
      </c>
    </row>
    <row r="127" spans="1:5" ht="31">
      <c r="A127" s="141" t="s">
        <v>442</v>
      </c>
      <c r="B127" s="68" t="s">
        <v>885</v>
      </c>
      <c r="C127" s="48" t="s">
        <v>886</v>
      </c>
      <c r="D127" s="81"/>
      <c r="E127" s="82"/>
    </row>
    <row r="128" spans="1:5" ht="46.5">
      <c r="A128" s="141"/>
      <c r="B128" s="68" t="s">
        <v>481</v>
      </c>
      <c r="C128" s="48" t="s">
        <v>900</v>
      </c>
      <c r="D128" s="81" t="s">
        <v>901</v>
      </c>
      <c r="E128" s="82"/>
    </row>
    <row r="129" spans="1:5" ht="52" customHeight="1">
      <c r="A129" s="141"/>
      <c r="B129" s="68" t="s">
        <v>525</v>
      </c>
      <c r="C129" s="48" t="s">
        <v>902</v>
      </c>
      <c r="D129" s="84" t="s">
        <v>900</v>
      </c>
      <c r="E129" s="82"/>
    </row>
    <row r="130" spans="1:5" ht="46.5">
      <c r="A130" s="141"/>
      <c r="B130" s="68" t="s">
        <v>472</v>
      </c>
      <c r="C130" s="48" t="s">
        <v>903</v>
      </c>
      <c r="D130" s="81"/>
      <c r="E130" s="82"/>
    </row>
    <row r="131" spans="1:5" ht="65.150000000000006" customHeight="1">
      <c r="A131" s="141"/>
      <c r="B131" s="68" t="s">
        <v>766</v>
      </c>
      <c r="C131" s="48" t="s">
        <v>904</v>
      </c>
      <c r="D131" s="81"/>
      <c r="E131" s="82"/>
    </row>
    <row r="132" spans="1:5" ht="51" customHeight="1">
      <c r="A132" s="141" t="s">
        <v>444</v>
      </c>
      <c r="B132" s="68" t="s">
        <v>885</v>
      </c>
      <c r="C132" s="48" t="s">
        <v>905</v>
      </c>
      <c r="D132" s="81"/>
      <c r="E132" s="82"/>
    </row>
    <row r="133" spans="1:5" ht="51" customHeight="1">
      <c r="A133" s="141"/>
      <c r="B133" s="68" t="s">
        <v>481</v>
      </c>
      <c r="C133" s="71" t="s">
        <v>906</v>
      </c>
      <c r="D133" s="81" t="s">
        <v>907</v>
      </c>
      <c r="E133" s="82"/>
    </row>
    <row r="134" spans="1:5" ht="51" customHeight="1">
      <c r="A134" s="141"/>
      <c r="B134" s="68" t="s">
        <v>472</v>
      </c>
      <c r="C134" s="48" t="s">
        <v>908</v>
      </c>
      <c r="D134" s="81"/>
      <c r="E134" s="82"/>
    </row>
    <row r="135" spans="1:5" ht="46.5">
      <c r="A135" s="83" t="s">
        <v>446</v>
      </c>
      <c r="B135" s="68" t="s">
        <v>481</v>
      </c>
      <c r="C135" s="48" t="s">
        <v>909</v>
      </c>
      <c r="D135" s="81" t="s">
        <v>910</v>
      </c>
      <c r="E135" s="82"/>
    </row>
    <row r="136" spans="1:5" ht="31">
      <c r="A136" s="141" t="s">
        <v>409</v>
      </c>
      <c r="B136" s="68" t="s">
        <v>78</v>
      </c>
      <c r="C136" s="48" t="s">
        <v>911</v>
      </c>
      <c r="D136" s="81"/>
      <c r="E136" s="82"/>
    </row>
    <row r="137" spans="1:5" ht="31">
      <c r="A137" s="141"/>
      <c r="B137" s="68" t="s">
        <v>766</v>
      </c>
      <c r="C137" s="48" t="s">
        <v>911</v>
      </c>
      <c r="D137" s="81"/>
      <c r="E137" s="82"/>
    </row>
    <row r="138" spans="1:5" ht="31">
      <c r="A138" s="138" t="s">
        <v>449</v>
      </c>
      <c r="B138" s="68" t="s">
        <v>473</v>
      </c>
      <c r="C138" s="48" t="s">
        <v>842</v>
      </c>
      <c r="D138" s="81"/>
      <c r="E138" s="82"/>
    </row>
    <row r="139" spans="1:5" ht="75" customHeight="1">
      <c r="A139" s="138"/>
      <c r="B139" s="68" t="s">
        <v>766</v>
      </c>
      <c r="C139" s="48" t="s">
        <v>843</v>
      </c>
      <c r="D139" s="81"/>
      <c r="E139" s="82"/>
    </row>
    <row r="140" spans="1:5" ht="75" customHeight="1">
      <c r="A140" s="138"/>
      <c r="B140" s="68" t="s">
        <v>51</v>
      </c>
      <c r="C140" s="48" t="s">
        <v>912</v>
      </c>
      <c r="D140" s="81"/>
      <c r="E140" s="82"/>
    </row>
    <row r="141" spans="1:5" ht="51.75" customHeight="1">
      <c r="A141" s="141" t="s">
        <v>450</v>
      </c>
      <c r="B141" s="68" t="s">
        <v>481</v>
      </c>
      <c r="C141" s="48" t="s">
        <v>913</v>
      </c>
      <c r="D141" s="81"/>
      <c r="E141" s="82"/>
    </row>
    <row r="142" spans="1:5" ht="45.75" customHeight="1">
      <c r="A142" s="141"/>
      <c r="B142" s="68" t="s">
        <v>73</v>
      </c>
      <c r="C142" s="48" t="s">
        <v>913</v>
      </c>
      <c r="D142" s="81"/>
      <c r="E142" s="82"/>
    </row>
    <row r="143" spans="1:5" ht="31">
      <c r="A143" s="141"/>
      <c r="B143" s="73" t="s">
        <v>477</v>
      </c>
      <c r="C143" s="48" t="s">
        <v>914</v>
      </c>
      <c r="D143" s="81"/>
      <c r="E143" s="82"/>
    </row>
    <row r="144" spans="1:5" ht="31">
      <c r="A144" s="83" t="s">
        <v>452</v>
      </c>
      <c r="B144" s="73" t="s">
        <v>481</v>
      </c>
      <c r="C144" s="48" t="s">
        <v>915</v>
      </c>
      <c r="D144" s="81"/>
      <c r="E144" s="82"/>
    </row>
    <row r="145" spans="1:5" ht="31">
      <c r="A145" s="89" t="s">
        <v>455</v>
      </c>
      <c r="B145" s="73" t="s">
        <v>481</v>
      </c>
      <c r="C145" s="48" t="s">
        <v>916</v>
      </c>
      <c r="D145" s="81"/>
      <c r="E145" s="82"/>
    </row>
    <row r="146" spans="1:5" ht="31">
      <c r="A146" s="89" t="s">
        <v>457</v>
      </c>
      <c r="B146" s="73" t="s">
        <v>481</v>
      </c>
      <c r="C146" s="48" t="s">
        <v>917</v>
      </c>
      <c r="D146" s="81"/>
      <c r="E146" s="82"/>
    </row>
    <row r="147" spans="1:5" ht="31">
      <c r="A147" s="142" t="s">
        <v>199</v>
      </c>
      <c r="B147" s="73" t="s">
        <v>462</v>
      </c>
      <c r="C147" s="81" t="s">
        <v>665</v>
      </c>
      <c r="D147" s="81"/>
      <c r="E147" s="82"/>
    </row>
    <row r="148" spans="1:5" ht="31">
      <c r="A148" s="142"/>
      <c r="B148" s="68" t="s">
        <v>473</v>
      </c>
      <c r="C148" s="48" t="s">
        <v>918</v>
      </c>
      <c r="D148" s="81"/>
      <c r="E148" s="82"/>
    </row>
  </sheetData>
  <autoFilter ref="A1:A143" xr:uid="{3E0F7F88-1E73-FE42-A9BF-DE694F3663D2}"/>
  <mergeCells count="38">
    <mergeCell ref="A124:A125"/>
    <mergeCell ref="A49:A53"/>
    <mergeCell ref="A100:A102"/>
    <mergeCell ref="A2:A3"/>
    <mergeCell ref="A147:A148"/>
    <mergeCell ref="A4:A5"/>
    <mergeCell ref="A79:A82"/>
    <mergeCell ref="A83:A84"/>
    <mergeCell ref="A103:A107"/>
    <mergeCell ref="A136:A137"/>
    <mergeCell ref="A141:A143"/>
    <mergeCell ref="A40:A45"/>
    <mergeCell ref="A73:A74"/>
    <mergeCell ref="A46:A48"/>
    <mergeCell ref="A127:A131"/>
    <mergeCell ref="A132:A134"/>
    <mergeCell ref="A114:A116"/>
    <mergeCell ref="A14:A15"/>
    <mergeCell ref="A24:A25"/>
    <mergeCell ref="A8:A9"/>
    <mergeCell ref="A11:A12"/>
    <mergeCell ref="A16:A19"/>
    <mergeCell ref="A138:A140"/>
    <mergeCell ref="A36:A37"/>
    <mergeCell ref="A60:A61"/>
    <mergeCell ref="A20:A23"/>
    <mergeCell ref="A26:A29"/>
    <mergeCell ref="A30:A32"/>
    <mergeCell ref="A33:A34"/>
    <mergeCell ref="A97:A98"/>
    <mergeCell ref="A69:A72"/>
    <mergeCell ref="A108:A113"/>
    <mergeCell ref="A62:A63"/>
    <mergeCell ref="A64:A68"/>
    <mergeCell ref="A87:A91"/>
    <mergeCell ref="A92:A96"/>
    <mergeCell ref="A77:A78"/>
    <mergeCell ref="A54:A59"/>
  </mergeCells>
  <phoneticPr fontId="11" type="noConversion"/>
  <hyperlinks>
    <hyperlink ref="C97" r:id="rId1" display="https://www.sciencedirect.com/science/article/abs/pii/S0167198715001956" xr:uid="{011BA034-537E-0148-8B80-56C01A2FD6F6}"/>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M G A A B Q S w M E F A A A C A g A Q K + Q W X n 2 d L G k A A A A 9 g A A A B I A A A B D b 2 5 m a W c v U G F j a 2 F n Z S 5 4 b W y F j 7 0 O g j A c x F + F d K d f O h B S y u A q i Q n R u D a l Y i P 8 M b R Y 3 s 3 B R / I V x C j q 5 n h 3 v 0 v u 7 t e b y M e 2 i S 6 m d 7 a D D D F M U W R A d 5 W F O k O D P 8 Q J y q X Y K H 1 S t Y k m G F w 6 O p u h o / f n l J A Q A g 4 L 3 P U 1 4 Z Q y s i / W p T 6 a V s U W n F e g D f q 0 q v 8 t J M X u N U Z y z H i C W b L E V J D Z F I W F L 8 C n v c / 0 x x S r o f F D b 6 S B e F s K M k t B 3 h / k A 1 B L A w Q U A A A I C A B A r 5 B Z c e w A i d E D A A C u H Q A A E w A A A E Z v c m 1 1 b G F z L 1 N l Y 3 R p b 2 4 x L m 1 1 2 V 9 L 2 1 A c x v F 7 w f c Q u h u F Y v M 8 + Y / s S h 2 M w W 5 0 7 E K 8 i O 1 R i z E p S b o p 4 n t f t B t s w + 9 V y e / A S b 4 t t B 9 O h 7 A c 1 1 0 b n e 9 e d b y / t 7 8 3 3 N V 9 W E V n b e h v n 6 K P U R P G v S g 6 7 7 b 9 M k y X Z 4 / L 0 B x 9 7 / r 7 6 6 6 7 P / i 0 b s L R S d e O o R 2 H g 9 n i 2 x D 6 Y b G 5 W z f r z a Z u u u X 9 z 6 5 b L U 7 D c D 9 2 m 8 W 2 H d d j M 2 1 / 0 z W r 0 C / C 7 i 4 3 f f 0 Q f k 5 7 z o 8 e m + F x d j i P 2 m 3 T z K O x 3 4 b D + X T / D 7 O v 9 Y / 1 b f 3 2 v J p N D 7 J 7 o u f L z 2 N 4 m C 5 n u w e e z a M v 6 3 b 1 O j i / C 2 G c X b 1 c n t Z j f b X b 5 O S u b m + n 2 y + 7 Z v v Q R u P T J r z u d V F f T x k X f d 0 O N 1 3 / c P K 2 e j E t D g f / 3 X g e P T / P d u u v F 6 8 b R G N 4 H F + m h d 9 z w z y B e Q r z 7 M + 8 b p / + G u f v j w v Y p Y R 5 B X P F t E C 9 o m B R s S h Z G S 3 k t E D d o n B R u e P 3 3 1 k L 5 o Z 5 A v M U 5 v B B G z 5 p F z A v Y V 6 9 P 0 + g N 4 H e B H o T 6 E 2 g N 4 H e B H o T 6 E 2 g N 4 H e F H p T 6 E 2 h N 4 X e F H p T 6 E 2 h N 4 X e F H p T 6 M 2 g N 4 P e D H o z 6 M 2 g N 4 P e D H o z 6 M 2 g N 4 P e H H p z 6 M 2 h N 4 f e H H p z + q K G 3 h x 6 c + j N o b e A 3 g J 6 C + g t o L e A 3 g J 6 C / p l g t 4 C e g v o L a G 3 h N 4 S e k v o L a G 3 h N 4 S e k v o L a G 3 h N 4 K e i v o r a C 3 g t 4 K e i v o r a C 3 g t 4 K e i v o V Q z B i q F Y M S Q r h m b F E K 0 Y q h V D t m L o V g z h i q l c V C 4 q F 5 W L y k X l o n J R u a h c V C 4 q J 3 S J 1 C V i l 8 h d I n i J 5 C W i l 8 h e I n y J 9 C X i l 8 h f I o C J B C Y i m M h g I o S J F C Z i m M h h I o i J J C a i m M h i I o y J N C b i m M h j I p C J R C Y i m c h k I p S J V C Z i m c h l I p i J Z C a i m c h m I p y J d C b i m c h n I q C J h C Y i m s h o I q S J l C Z i m s h p I q i J p C a i m s h q I q y J t C b i m s h r I r C J x C Y i m 8 h s I r S J 1 C Z i m 8 h t I r i J 5 C a i m 8 h u I r y J 9 C b i m 8 h v I s C J B C c i n M h w J s O Z D G c y n M l w J s O Z D G c y n M l w J s O Z D G c y n M l w J s O Z D G c y n M l w J s O Z D G c y n M l w x o M z P j m j c j w 7 w 8 M z P D 3 D 4 z M 8 P 8 M D N D K c y X A m w 5 k M Z z K c y X A m w 5 k M Z z K c y X A m w 5 k M Z z K c y X A m w 5 k M Z z K c y X A m w 5 k M Z z K c y X A m w 5 k M Z z K c y X A m w 5 k M Z z K c y X A m w 5 k M Z z K c y X A m w 5 k M Z z K c y X A m w 5 k M Z z K c y X A m w 5 k M Z z K c y X A m w 5 k M Z z K c y X A m w 5 k M Z z K c y X A m w 5 k M Z z K c y X A m w 5 k M Z z K c y X A m w 5 k M Z z K c / z X c y + H e u s W / K Y 9 / A V B L A w Q U A A A I C A B A r 5 B Z D 8 r p q 6 Q A A A D p A A A A E w A A A F t D b 2 5 0 Z W 5 0 X 1 R 5 c G V z X S 5 4 b W x t j k s O w j A M R K 8 S e Z + 6 s E A I N W U B 3 I A L R M H 9 i O a j x k X h b C w 4 E l c g b X e I p W f m e e b z e l f H Z A f x o D H 2 3 i n Y F C U I c s b f e t c q m L i R e z j W 1 f U Z K I o c d V F B x x w O i N F 0 Z H U s f C C X n c a P V n M + x x a D N n f d E m 7 L c o f G O y b H k u c f U F d n a v Q 0 s L i k L K + 1 G Q d x W n N z l Q K m x L j I + J e w P 3 k d w t A b z d n E J G 2 U d i F x G V 5 / A V B L A Q I U A x Q A A A g I A E C v k F l 5 9 n S x p A A A A P Y A A A A S A A A A A A A A A A A A A A C k g Q A A A A B D b 2 5 m a W c v U G F j a 2 F n Z S 5 4 b W x Q S w E C F A M U A A A I C A B A r 5 B Z c e w A i d E D A A C u H Q A A E w A A A A A A A A A A A A A A p I H U A A A A R m 9 y b X V s Y X M v U 2 V j d G l v b j E u b V B L A Q I U A x Q A A A g I A E C v k F k P y u m r p A A A A O k A A A A T A A A A A A A A A A A A A A C k g d Y E A A B b Q 2 9 u d G V u d F 9 U e X B l c 1 0 u e G 1 s U E s F B g A A A A A D A A M A w g A A A K s F 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v q z A A A A A A A A 2 L M 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J c 1 R 5 c G V E Z X R l Y 3 R p b 2 5 F b m F i b G V k I i B W Y W x 1 Z T 0 i c 1 R y d W U i I C 8 + P C 9 T d G F i b G V F b n R y a W V z P j w v S X R l b T 4 8 S X R l b T 4 8 S X R l b U x v Y 2 F 0 a W 9 u P j x J d G V t V H l w Z T 5 G b 3 J t d W x h P C 9 J d G V t V H l w Z T 4 8 S X R l b V B h d G g + U 2 V j d G l v b j E v R W 5 l c m d 5 P C 9 J d G V t U G F 0 a D 4 8 L 0 l 0 Z W 1 M b 2 N h d G l v b j 4 8 U 3 R h Y m x l R W 5 0 c m l l c z 4 8 R W 5 0 c n k g V H l w Z T 0 i S X N Q c m l 2 Y X R l I i B W Y W x 1 Z T 0 i b D A i I C 8 + P E V u d H J 5 I F R 5 c G U 9 I k x v Y W R U b 1 J l c G 9 y d E R p c 2 F i b G V k I i B W Y W x 1 Z T 0 i b D A i I C 8 + P E V u d H J 5 I F R 5 c G U 9 I k Z p b G x F b m F i b G V k I i B W Y W x 1 Z T 0 i b D A i I C 8 + P E V u d H J 5 I F R 5 c G U 9 I k Z p b G x P Y m p l Y 3 R U e X B l I i B W Y W x 1 Z T 0 i c 0 N v b m 5 l Y 3 R p b 2 5 P b m x 5 I i A v P j x F b n R y e S B U e X B l P S J G a W x s V G 9 E Y X R h T W 9 k Z W x F b m F i b G V k I i B W Y W x 1 Z T 0 i b D A i I C 8 + P E V u d H J 5 I F R 5 c G U 9 I l F 1 Z X J 5 S U Q i I F Z h b H V l P S J z M z c z Z W E 1 M T M t N T V l M S 0 0 N j N i L T g w N z A t M j k y N W E 5 O G U 3 M 2 E 2 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E 1 N S I g L z 4 8 R W 5 0 c n k g V H l w Z T 0 i R m l s b E V y c m 9 y Q 2 9 k Z S I g V m F s d W U 9 I n N V b m t u b 3 d u I i A v P j x F b n R y e S B U e X B l P S J G a W x s R X J y b 3 J D b 3 V u d C I g V m F s d W U 9 I m w w I i A v P j x F b n R y e S B U e X B l P S J G a W x s T G F z d F V w Z G F 0 Z W Q i I F Z h b H V l P S J k M j A y N C 0 x M i 0 x N l Q y M T o 1 M z o w N S 4 z N z E 4 O T U w W i I g L z 4 8 R W 5 0 c n k g V H l w Z T 0 i R m l s b E N v b H V t b l R 5 c G V z I i B W Y W x 1 Z T 0 i c 0 J n W U d C Z 0 F B Q m d Z R 0 J n W U d C Z 1 l H Q m d Z R 0 J n 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Q U F B I i A v P j x F b n R y e S B U e X B l P S J G a W x s Q 2 9 s d W 1 u T m F t Z X M i I F Z h b H V l P S J z W y Z x d W 9 0 O 0 N v b H V t b j E m c X V v d D s s J n F 1 b 3 Q 7 Q 2 9 s d W 1 u M i Z x d W 9 0 O y w m c X V v d D t D b 2 x 1 b W 4 z J n F 1 b 3 Q 7 L C Z x d W 9 0 O 0 N v b H V t b j Q m c X V v d D s s J n F 1 b 3 Q 7 Q 2 9 s d W 1 u N S Z x d W 9 0 O y w m c X V v d D t D b 2 x 1 b W 4 2 J n F 1 b 3 Q 7 L C Z x d W 9 0 O 0 N v b H V t b j c m c X V v d D s s J n F 1 b 3 Q 7 Q 2 9 s d W 1 u O C Z x d W 9 0 O y w m c X V v d D t D b 2 x 1 b W 4 5 J n F 1 b 3 Q 7 L C Z x d W 9 0 O 0 N v b H V t b j E w J n F 1 b 3 Q 7 L C Z x d W 9 0 O 0 N v b H V t b j E x J n F 1 b 3 Q 7 L C Z x d W 9 0 O 0 N v b H V t b j E y J n F 1 b 3 Q 7 L C Z x d W 9 0 O 0 N v b H V t b j E z J n F 1 b 3 Q 7 L C Z x d W 9 0 O 0 N v b H V t b j E 0 J n F 1 b 3 Q 7 L C Z x d W 9 0 O 0 N v b H V t b j E 1 J n F 1 b 3 Q 7 L C Z x d W 9 0 O 0 N v b H V t b j E 2 J n F 1 b 3 Q 7 L C Z x d W 9 0 O 0 N v b H V t b j E 3 J n F 1 b 3 Q 7 L C Z x d W 9 0 O 0 N v b H V t b j E 4 J n F 1 b 3 Q 7 L C Z x d W 9 0 O 0 N v b H V t b j E 5 J n F 1 b 3 Q 7 L C Z x d W 9 0 O 0 N v b H V t b j I w J n F 1 b 3 Q 7 L C Z x d W 9 0 O 0 N v b H V t b j I x J n F 1 b 3 Q 7 L C Z x d W 9 0 O 0 N v b H V t b j I y J n F 1 b 3 Q 7 L C Z x d W 9 0 O 0 N v b H V t b j I z J n F 1 b 3 Q 7 L C Z x d W 9 0 O 0 N v b H V t b j I 0 J n F 1 b 3 Q 7 L C Z x d W 9 0 O 0 N v b H V t b j I 1 J n F 1 b 3 Q 7 L C Z x d W 9 0 O 0 N v b H V t b j I 2 J n F 1 b 3 Q 7 L C Z x d W 9 0 O 0 N v b H V t b j I 3 J n F 1 b 3 Q 7 L C Z x d W 9 0 O 0 N v b H V t b j I 4 J n F 1 b 3 Q 7 L C Z x d W 9 0 O 0 N v b H V t b j I 5 J n F 1 b 3 Q 7 L C Z x d W 9 0 O 0 N v b H V t b j M w J n F 1 b 3 Q 7 L C Z x d W 9 0 O 0 N v b H V t b j M x J n F 1 b 3 Q 7 L C Z x d W 9 0 O 0 N v b H V t b j M y J n F 1 b 3 Q 7 L C Z x d W 9 0 O 0 N v b H V t b j M z J n F 1 b 3 Q 7 L C Z x d W 9 0 O 0 N v b H V t b j M 0 J n F 1 b 3 Q 7 L C Z x d W 9 0 O 0 N v b H V t b j M 1 J n F 1 b 3 Q 7 L C Z x d W 9 0 O 0 N v b H V t b j M 2 J n F 1 b 3 Q 7 L C Z x d W 9 0 O 0 N v b H V t b j M 3 J n F 1 b 3 Q 7 L C Z x d W 9 0 O 0 N v b H V t b j M 4 J n F 1 b 3 Q 7 L C Z x d W 9 0 O 0 N v b H V t b j M 5 J n F 1 b 3 Q 7 L C Z x d W 9 0 O 0 N v b H V t b j Q w J n F 1 b 3 Q 7 L C Z x d W 9 0 O 0 N v b H V t b j Q x J n F 1 b 3 Q 7 L C Z x d W 9 0 O 0 N v b H V t b j Q y J n F 1 b 3 Q 7 L C Z x d W 9 0 O 0 N v b H V t b j Q z J n F 1 b 3 Q 7 L C Z x d W 9 0 O 0 N v b H V t b j Q 0 J n F 1 b 3 Q 7 L C Z x d W 9 0 O 0 N v b H V t b j Q 1 J n F 1 b 3 Q 7 L C Z x d W 9 0 O 0 N v b H V t b j Q 2 J n F 1 b 3 Q 7 L C Z x d W 9 0 O 0 N v b H V t b j Q 3 J n F 1 b 3 Q 7 L C Z x d W 9 0 O 0 N v b H V t b j Q 4 J n F 1 b 3 Q 7 L C Z x d W 9 0 O 0 N v b H V t b j Q 5 J n F 1 b 3 Q 7 L C Z x d W 9 0 O 0 N v b H V t b j U w J n F 1 b 3 Q 7 L C Z x d W 9 0 O 0 N v b H V t b j U x J n F 1 b 3 Q 7 L C Z x d W 9 0 O 0 N v b H V t b j U y J n F 1 b 3 Q 7 L C Z x d W 9 0 O 0 N v b H V t b j U z J n F 1 b 3 Q 7 L C Z x d W 9 0 O 0 N v b H V t b j U 0 J n F 1 b 3 Q 7 L C Z x d W 9 0 O 0 N v b H V t b j U 1 J n F 1 b 3 Q 7 L C Z x d W 9 0 O 0 N v b H V t b j U 2 J n F 1 b 3 Q 7 L C Z x d W 9 0 O 0 N v b H V t b j U 3 J n F 1 b 3 Q 7 L C Z x d W 9 0 O 0 N v b H V t b j U 4 J n F 1 b 3 Q 7 L C Z x d W 9 0 O 0 N v b H V t b j U 5 J n F 1 b 3 Q 7 L C Z x d W 9 0 O 0 N v b H V t b j Y w J n F 1 b 3 Q 7 L C Z x d W 9 0 O 0 N v b H V t b j Y x J n F 1 b 3 Q 7 L C Z x d W 9 0 O 0 N v b H V t b j Y y J n F 1 b 3 Q 7 L C Z x d W 9 0 O 0 N v b H V t b j Y z J n F 1 b 3 Q 7 L C Z x d W 9 0 O 0 N v b H V t b j Y 0 J n F 1 b 3 Q 7 L C Z x d W 9 0 O 0 N v b H V t b j Y 1 J n F 1 b 3 Q 7 L C Z x d W 9 0 O 0 N v b H V t b j Y 2 J n F 1 b 3 Q 7 L C Z x d W 9 0 O 0 N v b H V t b j Y 3 J n F 1 b 3 Q 7 L C Z x d W 9 0 O 0 N v b H V t b j Y 4 J n F 1 b 3 Q 7 L C Z x d W 9 0 O 0 N v b H V t b j Y 5 J n F 1 b 3 Q 7 L C Z x d W 9 0 O 0 N v b H V t b j c w J n F 1 b 3 Q 7 L C Z x d W 9 0 O 0 N v b H V t b j c x J n F 1 b 3 Q 7 L C Z x d W 9 0 O 0 N v b H V t b j c y J n F 1 b 3 Q 7 L C Z x d W 9 0 O 0 N v b H V t b j c z J n F 1 b 3 Q 7 L C Z x d W 9 0 O 0 N v b H V t b j c 0 J n F 1 b 3 Q 7 L C Z x d W 9 0 O 0 N v b H V t b j c 1 J n F 1 b 3 Q 7 L C Z x d W 9 0 O 0 N v b H V t b j c 2 J n F 1 b 3 Q 7 L C Z x d W 9 0 O 0 N v b H V t b j c 3 J n F 1 b 3 Q 7 L C Z x d W 9 0 O 0 N v b H V t b j c 4 J n F 1 b 3 Q 7 L C Z x d W 9 0 O 0 N v b H V t b j c 5 J n F 1 b 3 Q 7 L C Z x d W 9 0 O 0 N v b H V t b j g w J n F 1 b 3 Q 7 L C Z x d W 9 0 O 0 N v b H V t b j g x J n F 1 b 3 Q 7 L C Z x d W 9 0 O 0 N v b H V t b j g y J n F 1 b 3 Q 7 L C Z x d W 9 0 O 0 N v b H V t b j g z J n F 1 b 3 Q 7 L C Z x d W 9 0 O 0 N v b H V t b j g 0 J n F 1 b 3 Q 7 L C Z x d W 9 0 O 0 N v b H V t b j g 1 J n F 1 b 3 Q 7 L C Z x d W 9 0 O 0 N v b H V t b j g 2 J n F 1 b 3 Q 7 L C Z x d W 9 0 O 0 N v b H V t b j g 3 J n F 1 b 3 Q 7 L C Z x d W 9 0 O 0 N v b H V t b j g 4 J n F 1 b 3 Q 7 L C Z x d W 9 0 O 0 N v b H V t b j g 5 J n F 1 b 3 Q 7 L C Z x d W 9 0 O 0 N v b H V t b j k w J n F 1 b 3 Q 7 L C Z x d W 9 0 O 0 N v b H V t b j k x J n F 1 b 3 Q 7 L C Z x d W 9 0 O 0 N v b H V t b j k y J n F 1 b 3 Q 7 L C Z x d W 9 0 O 0 N v b H V t b j k z J n F 1 b 3 Q 7 L C Z x d W 9 0 O 0 N v b H V t b j k 0 J n F 1 b 3 Q 7 L C Z x d W 9 0 O 0 N v b H V t b j k 1 J n F 1 b 3 Q 7 L C Z x d W 9 0 O 0 N v b H V t b j k 2 J n F 1 b 3 Q 7 L C Z x d W 9 0 O 0 N v b H V t b j k 3 J n F 1 b 3 Q 7 L C Z x d W 9 0 O 0 N v b H V t b j k 4 J n F 1 b 3 Q 7 L C Z x d W 9 0 O 0 N v b H V t b j k 5 J n F 1 b 3 Q 7 L C Z x d W 9 0 O 0 N v b H V t b j E w M C Z x d W 9 0 O y w m c X V v d D t D b 2 x 1 b W 4 x M D E m c X V v d D s s J n F 1 b 3 Q 7 Q 2 9 s d W 1 u M T A y J n F 1 b 3 Q 7 L C Z x d W 9 0 O 0 N v b H V t b j E w M y Z x d W 9 0 O y w m c X V v d D t D b 2 x 1 b W 4 x M D Q m c X V v d D s s J n F 1 b 3 Q 7 Q 2 9 s d W 1 u M T A 1 J n F 1 b 3 Q 7 L C Z x d W 9 0 O 0 N v b H V t b j E w N i Z x d W 9 0 O y w m c X V v d D t D b 2 x 1 b W 4 x M D c m c X V v d D s s J n F 1 b 3 Q 7 Q 2 9 s d W 1 u M T A 4 J n F 1 b 3 Q 7 L C Z x d W 9 0 O 0 N v b H V t b j E w O S Z x d W 9 0 O y w m c X V v d D t D b 2 x 1 b W 4 x M T A m c X V v d D s s J n F 1 b 3 Q 7 Q 2 9 s d W 1 u M T E x J n F 1 b 3 Q 7 L C Z x d W 9 0 O 0 N v b H V t b j E x M i Z x d W 9 0 O y w m c X V v d D t D b 2 x 1 b W 4 x M T M m c X V v d D s s J n F 1 b 3 Q 7 Q 2 9 s d W 1 u M T E 0 J n F 1 b 3 Q 7 L C Z x d W 9 0 O 0 N v b H V t b j E x N S Z x d W 9 0 O y w m c X V v d D t D b 2 x 1 b W 4 x M T Y m c X V v d D s s J n F 1 b 3 Q 7 Q 2 9 s d W 1 u M T E 3 J n F 1 b 3 Q 7 L C Z x d W 9 0 O 0 N v b H V t b j E x O C Z x d W 9 0 O y w m c X V v d D t D b 2 x 1 b W 4 x M T k m c X V v d D s s J n F 1 b 3 Q 7 Q 2 9 s d W 1 u M T I w J n F 1 b 3 Q 7 L C Z x d W 9 0 O 0 N v b H V t b j E y M S Z x d W 9 0 O y w m c X V v d D t D b 2 x 1 b W 4 x M j I m c X V v d D s s J n F 1 b 3 Q 7 Q 2 9 s d W 1 u M T I z J n F 1 b 3 Q 7 L C Z x d W 9 0 O 0 N v b H V t b j E y N C Z x d W 9 0 O y w m c X V v d D t D b 2 x 1 b W 4 x M j U m c X V v d D s s J n F 1 b 3 Q 7 Q 2 9 s d W 1 u M T I 2 J n F 1 b 3 Q 7 L C Z x d W 9 0 O 0 N v b H V t b j E y N y Z x d W 9 0 O y w m c X V v d D t D b 2 x 1 b W 4 x M j g m c X V v d D s s J n F 1 b 3 Q 7 Q 2 9 s d W 1 u M T I 5 J n F 1 b 3 Q 7 L C Z x d W 9 0 O 0 N v b H V t b j E z M C Z x d W 9 0 O y w m c X V v d D t D b 2 x 1 b W 4 x M z E m c X V v d D s s J n F 1 b 3 Q 7 Q 2 9 s d W 1 u M T M y J n F 1 b 3 Q 7 L C Z x d W 9 0 O 0 N v b H V t b j E z M y Z x d W 9 0 O y w m c X V v d D t D b 2 x 1 b W 4 x M z Q m c X V v d D s s J n F 1 b 3 Q 7 Q 2 9 s d W 1 u M T M 1 J n F 1 b 3 Q 7 L C Z x d W 9 0 O 0 N v b H V t b j E z N i Z x d W 9 0 O y w m c X V v d D t D b 2 x 1 b W 4 x M z c m c X V v d D s s J n F 1 b 3 Q 7 Q 2 9 s d W 1 u M T M 4 J n F 1 b 3 Q 7 L C Z x d W 9 0 O 0 N v b H V t b j E z O S Z x d W 9 0 O y w m c X V v d D t D b 2 x 1 b W 4 x N D A m c X V v d D s s J n F 1 b 3 Q 7 Q 2 9 s d W 1 u M T Q x J n F 1 b 3 Q 7 L C Z x d W 9 0 O 0 N v b H V t b j E 0 M i Z x d W 9 0 O y w m c X V v d D t D b 2 x 1 b W 4 x N D M m c X V v d D s s J n F 1 b 3 Q 7 Q 2 9 s d W 1 u M T Q 0 J n F 1 b 3 Q 7 L C Z x d W 9 0 O 0 N v b H V t b j E 0 N S Z x d W 9 0 O y w m c X V v d D t D b 2 x 1 b W 4 x N D Y m c X V v d D s s J n F 1 b 3 Q 7 Q 2 9 s d W 1 u M T Q 3 J n F 1 b 3 Q 7 L C Z x d W 9 0 O 0 N v b H V t b j E 0 O C Z x d W 9 0 O y w m c X V v d D t D b 2 x 1 b W 4 x N D k m c X V v d D s s J n F 1 b 3 Q 7 Q 2 9 s d W 1 u M T U w J n F 1 b 3 Q 7 L C Z x d W 9 0 O 0 N v b H V t b j E 1 M S Z x d W 9 0 O y w m c X V v d D t D b 2 x 1 b W 4 x N T I m c X V v d D s s J n F 1 b 3 Q 7 Q 2 9 s d W 1 u M T U z J n F 1 b 3 Q 7 L C Z x d W 9 0 O 0 N v b H V t b j E 1 N C Z x d W 9 0 O y w m c X V v d D t D b 2 x 1 b W 4 x N T U m c X V v d D s s J n F 1 b 3 Q 7 Q 2 9 s d W 1 u M T U 2 J n F 1 b 3 Q 7 L C Z x d W 9 0 O 0 N v b H V t b j E 1 N y Z x d W 9 0 O y w m c X V v d D t D b 2 x 1 b W 4 x N T g m c X V v d D s s J n F 1 b 3 Q 7 Q 2 9 s d W 1 u M T U 5 J n F 1 b 3 Q 7 L C Z x d W 9 0 O 0 N v b H V t b j E 2 M C Z x d W 9 0 O y w m c X V v d D t D b 2 x 1 b W 4 x N j E m c X V v d D s s J n F 1 b 3 Q 7 Q 2 9 s d W 1 u M T Y y J n F 1 b 3 Q 7 L C Z x d W 9 0 O 0 N v b H V t b j E 2 M y Z x d W 9 0 O y w m c X V v d D t D b 2 x 1 b W 4 x N j Q m c X V v d D s s J n F 1 b 3 Q 7 Q 2 9 s d W 1 u M T Y 1 J n F 1 b 3 Q 7 L C Z x d W 9 0 O 0 N v b H V t b j E 2 N i Z x d W 9 0 O y w m c X V v d D t D b 2 x 1 b W 4 x N j c m c X V v d D s s J n F 1 b 3 Q 7 Q 2 9 s d W 1 u M T Y 4 J n F 1 b 3 Q 7 L C Z x d W 9 0 O 0 N v b H V t b j E 2 O S Z x d W 9 0 O y w m c X V v d D t D b 2 x 1 b W 4 x N z A m c X V v d D s s J n F 1 b 3 Q 7 Q 2 9 s d W 1 u M T c x J n F 1 b 3 Q 7 L C Z x d W 9 0 O 0 N v b H V t b j E 3 M i Z x d W 9 0 O y w m c X V v d D t D b 2 x 1 b W 4 x N z M m c X V v d D s s J n F 1 b 3 Q 7 Q 2 9 s d W 1 u M T c 0 J n F 1 b 3 Q 7 L C Z x d W 9 0 O 0 N v b H V t b j E 3 N S Z x d W 9 0 O y w m c X V v d D t D b 2 x 1 b W 4 x N z Y m c X V v d D s s J n F 1 b 3 Q 7 Q 2 9 s d W 1 u M T c 3 J n F 1 b 3 Q 7 L C Z x d W 9 0 O 0 N v b H V t b j E 3 O C Z x d W 9 0 O y w m c X V v d D t D b 2 x 1 b W 4 x N z k m c X V v d D s s J n F 1 b 3 Q 7 Q 2 9 s d W 1 u M T g w J n F 1 b 3 Q 7 L C Z x d W 9 0 O 0 N v b H V t b j E 4 M S Z x d W 9 0 O y w m c X V v d D t D b 2 x 1 b W 4 x O D I m c X V v d D s s J n F 1 b 3 Q 7 Q 2 9 s d W 1 u M T g z J n F 1 b 3 Q 7 L C Z x d W 9 0 O 0 N v b H V t b j E 4 N C Z x d W 9 0 O y w m c X V v d D t D b 2 x 1 b W 4 x O D U m c X V v d D s s J n F 1 b 3 Q 7 Q 2 9 s d W 1 u M T g 2 J n F 1 b 3 Q 7 L C Z x d W 9 0 O 0 N v b H V t b j E 4 N y Z x d W 9 0 O y w m c X V v d D t D b 2 x 1 b W 4 x O D g m c X V v d D s s J n F 1 b 3 Q 7 Q 2 9 s d W 1 u M T g 5 J n F 1 b 3 Q 7 L C Z x d W 9 0 O 0 N v b H V t b j E 5 M C Z x d W 9 0 O y w m c X V v d D t D b 2 x 1 b W 4 x O T E m c X V v d D s s J n F 1 b 3 Q 7 Q 2 9 s d W 1 u M T k y J n F 1 b 3 Q 7 L C Z x d W 9 0 O 0 N v b H V t b j E 5 M y Z x d W 9 0 O y w m c X V v d D t D b 2 x 1 b W 4 x O T Q m c X V v d D s s J n F 1 b 3 Q 7 Q 2 9 s d W 1 u M T k 1 J n F 1 b 3 Q 7 L C Z x d W 9 0 O 0 N v b H V t b j E 5 N i Z x d W 9 0 O y w m c X V v d D t D b 2 x 1 b W 4 x O T c m c X V v d D s s J n F 1 b 3 Q 7 Q 2 9 s d W 1 u M T k 4 J n F 1 b 3 Q 7 L C Z x d W 9 0 O 0 N v b H V t b j E 5 O S Z x d W 9 0 O y w m c X V v d D t D b 2 x 1 b W 4 y M D A m c X V v d D s s J n F 1 b 3 Q 7 Q 2 9 s d W 1 u M j A x J n F 1 b 3 Q 7 L C Z x d W 9 0 O 0 N v b H V t b j I w M i Z x d W 9 0 O y w m c X V v d D t D b 2 x 1 b W 4 y M D M m c X V v d D s s J n F 1 b 3 Q 7 Q 2 9 s d W 1 u M j A 0 J n F 1 b 3 Q 7 L C Z x d W 9 0 O 0 N v b H V t b j I w N S Z x d W 9 0 O y w m c X V v d D t D b 2 x 1 b W 4 y M D Y m c X V v d D s s J n F 1 b 3 Q 7 Q 2 9 s d W 1 u M j A 3 J n F 1 b 3 Q 7 L C Z x d W 9 0 O 0 N v b H V t b j I w O C Z x d W 9 0 O y w m c X V v d D t D b 2 x 1 b W 4 y M D k m c X V v d D s s J n F 1 b 3 Q 7 Q 2 9 s d W 1 u M j E w J n F 1 b 3 Q 7 L C Z x d W 9 0 O 0 N v b H V t b j I x M S Z x d W 9 0 O y w m c X V v d D t D b 2 x 1 b W 4 y M T I m c X V v d D s s J n F 1 b 3 Q 7 Q 2 9 s d W 1 u M j E z J n F 1 b 3 Q 7 L C Z x d W 9 0 O 0 N v b H V t b j I x N C Z x d W 9 0 O y w m c X V v d D t D b 2 x 1 b W 4 y M T U m c X V v d D s s J n F 1 b 3 Q 7 Q 2 9 s d W 1 u M j E 2 J n F 1 b 3 Q 7 L C Z x d W 9 0 O 0 N v b H V t b j I x N y Z x d W 9 0 O y w m c X V v d D t D b 2 x 1 b W 4 y M T g m c X V v d D s s J n F 1 b 3 Q 7 Q 2 9 s d W 1 u M j E 5 J n F 1 b 3 Q 7 L C Z x d W 9 0 O 0 N v b H V t b j I y M C Z x d W 9 0 O y w m c X V v d D t D b 2 x 1 b W 4 y M j E m c X V v d D s s J n F 1 b 3 Q 7 Q 2 9 s d W 1 u M j I y J n F 1 b 3 Q 7 L C Z x d W 9 0 O 0 N v b H V t b j I y M y Z x d W 9 0 O y w m c X V v d D t D b 2 x 1 b W 4 y M j Q m c X V v d D s s J n F 1 b 3 Q 7 Q 2 9 s d W 1 u M j I 1 J n F 1 b 3 Q 7 L C Z x d W 9 0 O 0 N v b H V t b j I y N i Z x d W 9 0 O y w m c X V v d D t D b 2 x 1 b W 4 y M j c m c X V v d D s s J n F 1 b 3 Q 7 Q 2 9 s d W 1 u M j I 4 J n F 1 b 3 Q 7 L C Z x d W 9 0 O 0 N v b H V t b j I y O S Z x d W 9 0 O y w m c X V v d D t D b 2 x 1 b W 4 y M z A m c X V v d D s s J n F 1 b 3 Q 7 Q 2 9 s d W 1 u M j M x J n F 1 b 3 Q 7 L C Z x d W 9 0 O 0 N v b H V t b j I z M i Z x d W 9 0 O y w m c X V v d D t D b 2 x 1 b W 4 y M z M m c X V v d D s s J n F 1 b 3 Q 7 Q 2 9 s d W 1 u M j M 0 J n F 1 b 3 Q 7 L C Z x d W 9 0 O 0 N v b H V t b j I z N S Z x d W 9 0 O y w m c X V v d D t D b 2 x 1 b W 4 y M z Y m c X V v d D s s J n F 1 b 3 Q 7 Q 2 9 s d W 1 u M j M 3 J n F 1 b 3 Q 7 L C Z x d W 9 0 O 0 N v b H V t b j I z O C Z x d W 9 0 O y w m c X V v d D t D b 2 x 1 b W 4 y M z k m c X V v d D s s J n F 1 b 3 Q 7 Q 2 9 s d W 1 u M j Q w J n F 1 b 3 Q 7 L C Z x d W 9 0 O 0 N v b H V t b j I 0 M S Z x d W 9 0 O y w m c X V v d D t D b 2 x 1 b W 4 y N D I m c X V v d D s s J n F 1 b 3 Q 7 Q 2 9 s d W 1 u M j Q z J n F 1 b 3 Q 7 L C Z x d W 9 0 O 0 N v b H V t b j I 0 N C Z x d W 9 0 O y w m c X V v d D t D b 2 x 1 b W 4 y N D U m c X V v d D s s J n F 1 b 3 Q 7 Q 2 9 s d W 1 u M j Q 2 J n F 1 b 3 Q 7 L C Z x d W 9 0 O 0 N v b H V t b j I 0 N y Z x d W 9 0 O y w m c X V v d D t D b 2 x 1 b W 4 y N D g m c X V v d D s s J n F 1 b 3 Q 7 Q 2 9 s d W 1 u M j Q 5 J n F 1 b 3 Q 7 L C Z x d W 9 0 O 0 N v b H V t b j I 1 M C Z x d W 9 0 O y w m c X V v d D t D b 2 x 1 b W 4 y N T E m c X V v d D s s J n F 1 b 3 Q 7 Q 2 9 s d W 1 u M j U y J n F 1 b 3 Q 7 L C Z x d W 9 0 O 0 N v b H V t b j I 1 M y Z x d W 9 0 O y w m c X V v d D t D b 2 x 1 b W 4 y N T Q m c X V v d D s s J n F 1 b 3 Q 7 Q 2 9 s d W 1 u M j U 1 J n F 1 b 3 Q 7 L C Z x d W 9 0 O 0 N v b H V t b j I 1 N i Z x d W 9 0 O y w m c X V v d D t D b 2 x 1 b W 4 y N T c m c X V v d D s s J n F 1 b 3 Q 7 Q 2 9 s d W 1 u M j U 4 J n F 1 b 3 Q 7 L C Z x d W 9 0 O 0 N v b H V t b j I 1 O S Z x d W 9 0 O y w m c X V v d D t D b 2 x 1 b W 4 y N j A m c X V v d D s s J n F 1 b 3 Q 7 Q 2 9 s d W 1 u M j Y x J n F 1 b 3 Q 7 L C Z x d W 9 0 O 0 N v b H V t b j I 2 M i Z x d W 9 0 O y w m c X V v d D t D b 2 x 1 b W 4 y N j M m c X V v d D s s J n F 1 b 3 Q 7 Q 2 9 s d W 1 u M j Y 0 J n F 1 b 3 Q 7 L C Z x d W 9 0 O 0 N v b H V t b j I 2 N S Z x d W 9 0 O y w m c X V v d D t D b 2 x 1 b W 4 y N j Y m c X V v d D s s J n F 1 b 3 Q 7 Q 2 9 s d W 1 u M j Y 3 J n F 1 b 3 Q 7 L C Z x d W 9 0 O 0 N v b H V t b j I 2 O C Z x d W 9 0 O y w m c X V v d D t D b 2 x 1 b W 4 y N j k m c X V v d D s s J n F 1 b 3 Q 7 Q 2 9 s d W 1 u M j c w J n F 1 b 3 Q 7 L C Z x d W 9 0 O 0 N v b H V t b j I 3 M S Z x d W 9 0 O y w m c X V v d D t D b 2 x 1 b W 4 y N z I m c X V v d D s s J n F 1 b 3 Q 7 Q 2 9 s d W 1 u M j c z J n F 1 b 3 Q 7 L C Z x d W 9 0 O 0 N v b H V t b j I 3 N C Z x d W 9 0 O y w m c X V v d D t D b 2 x 1 b W 4 y N z U m c X V v d D s s J n F 1 b 3 Q 7 Q 2 9 s d W 1 u M j c 2 J n F 1 b 3 Q 7 L C Z x d W 9 0 O 0 N v b H V t b j I 3 N y Z x d W 9 0 O y w m c X V v d D t D b 2 x 1 b W 4 y N z g m c X V v d D s s J n F 1 b 3 Q 7 Q 2 9 s d W 1 u M j c 5 J n F 1 b 3 Q 7 L C Z x d W 9 0 O 0 N v b H V t b j I 4 M C Z x d W 9 0 O y w m c X V v d D t D b 2 x 1 b W 4 y O D E m c X V v d D s s J n F 1 b 3 Q 7 Q 2 9 s d W 1 u M j g y J n F 1 b 3 Q 7 L C Z x d W 9 0 O 0 N v b H V t b j I 4 M y Z x d W 9 0 O y w m c X V v d D t D b 2 x 1 b W 4 y O D Q m c X V v d D s s J n F 1 b 3 Q 7 Q 2 9 s d W 1 u M j g 1 J n F 1 b 3 Q 7 L C Z x d W 9 0 O 0 N v b H V t b j I 4 N i Z x d W 9 0 O y w m c X V v d D t D b 2 x 1 b W 4 y O D c m c X V v d D s s J n F 1 b 3 Q 7 Q 2 9 s d W 1 u M j g 4 J n F 1 b 3 Q 7 L C Z x d W 9 0 O 0 N v b H V t b j I 4 O S Z x d W 9 0 O y w m c X V v d D t D b 2 x 1 b W 4 y O T A m c X V v d D s s J n F 1 b 3 Q 7 Q 2 9 s d W 1 u M j k x J n F 1 b 3 Q 7 L C Z x d W 9 0 O 0 N v b H V t b j I 5 M i Z x d W 9 0 O y w m c X V v d D t D b 2 x 1 b W 4 y O T M m c X V v d D s s J n F 1 b 3 Q 7 Q 2 9 s d W 1 u M j k 0 J n F 1 b 3 Q 7 X S I g L z 4 8 R W 5 0 c n k g V H l w Z T 0 i R m l s b F N 0 Y X R 1 c y I g V m F s d W U 9 I n N D b 2 1 w b G V 0 Z S I g L z 4 8 R W 5 0 c n k g V H l w Z T 0 i U m V s Y X R p b 2 5 z a G l w S W 5 m b 0 N v b n R h a W 5 l c i I g V m F s d W U 9 I n N 7 J n F 1 b 3 Q 7 Y 2 9 s d W 1 u Q 2 9 1 b n Q m c X V v d D s 6 M j k 0 L C Z x d W 9 0 O 2 t l e U N v b H V t b k 5 h b W V z J n F 1 b 3 Q 7 O l t d L C Z x d W 9 0 O 3 F 1 Z X J 5 U m V s Y X R p b 2 5 z a G l w c y Z x d W 9 0 O z p b X S w m c X V v d D t j b 2 x 1 b W 5 J Z G V u d G l 0 a W V z J n F 1 b 3 Q 7 O l s m c X V v d D t T Z W N 0 a W 9 u M S 9 F b m V y Z 3 k v Q X V 0 b 1 J l b W 9 2 Z W R D b 2 x 1 b W 5 z M S 5 7 Q 2 9 s d W 1 u M S w w f S Z x d W 9 0 O y w m c X V v d D t T Z W N 0 a W 9 u M S 9 F b m V y Z 3 k v Q X V 0 b 1 J l b W 9 2 Z W R D b 2 x 1 b W 5 z M S 5 7 Q 2 9 s d W 1 u M i w x f S Z x d W 9 0 O y w m c X V v d D t T Z W N 0 a W 9 u M S 9 F b m V y Z 3 k v Q X V 0 b 1 J l b W 9 2 Z W R D b 2 x 1 b W 5 z M S 5 7 Q 2 9 s d W 1 u M y w y f S Z x d W 9 0 O y w m c X V v d D t T Z W N 0 a W 9 u M S 9 F b m V y Z 3 k v Q X V 0 b 1 J l b W 9 2 Z W R D b 2 x 1 b W 5 z M S 5 7 Q 2 9 s d W 1 u N C w z f S Z x d W 9 0 O y w m c X V v d D t T Z W N 0 a W 9 u M S 9 F b m V y Z 3 k v Q X V 0 b 1 J l b W 9 2 Z W R D b 2 x 1 b W 5 z M S 5 7 Q 2 9 s d W 1 u N S w 0 f S Z x d W 9 0 O y w m c X V v d D t T Z W N 0 a W 9 u M S 9 F b m V y Z 3 k v Q X V 0 b 1 J l b W 9 2 Z W R D b 2 x 1 b W 5 z M S 5 7 Q 2 9 s d W 1 u N i w 1 f S Z x d W 9 0 O y w m c X V v d D t T Z W N 0 a W 9 u M S 9 F b m V y Z 3 k v Q X V 0 b 1 J l b W 9 2 Z W R D b 2 x 1 b W 5 z M S 5 7 Q 2 9 s d W 1 u N y w 2 f S Z x d W 9 0 O y w m c X V v d D t T Z W N 0 a W 9 u M S 9 F b m V y Z 3 k v Q X V 0 b 1 J l b W 9 2 Z W R D b 2 x 1 b W 5 z M S 5 7 Q 2 9 s d W 1 u O C w 3 f S Z x d W 9 0 O y w m c X V v d D t T Z W N 0 a W 9 u M S 9 F b m V y Z 3 k v Q X V 0 b 1 J l b W 9 2 Z W R D b 2 x 1 b W 5 z M S 5 7 Q 2 9 s d W 1 u O S w 4 f S Z x d W 9 0 O y w m c X V v d D t T Z W N 0 a W 9 u M S 9 F b m V y Z 3 k v Q X V 0 b 1 J l b W 9 2 Z W R D b 2 x 1 b W 5 z M S 5 7 Q 2 9 s d W 1 u M T A s O X 0 m c X V v d D s s J n F 1 b 3 Q 7 U 2 V j d G l v b j E v R W 5 l c m d 5 L 0 F 1 d G 9 S Z W 1 v d m V k Q 2 9 s d W 1 u c z E u e 0 N v b H V t b j E x L D E w f S Z x d W 9 0 O y w m c X V v d D t T Z W N 0 a W 9 u M S 9 F b m V y Z 3 k v Q X V 0 b 1 J l b W 9 2 Z W R D b 2 x 1 b W 5 z M S 5 7 Q 2 9 s d W 1 u M T I s M T F 9 J n F 1 b 3 Q 7 L C Z x d W 9 0 O 1 N l Y 3 R p b 2 4 x L 0 V u Z X J n e S 9 B d X R v U m V t b 3 Z l Z E N v b H V t b n M x L n t D b 2 x 1 b W 4 x M y w x M n 0 m c X V v d D s s J n F 1 b 3 Q 7 U 2 V j d G l v b j E v R W 5 l c m d 5 L 0 F 1 d G 9 S Z W 1 v d m V k Q 2 9 s d W 1 u c z E u e 0 N v b H V t b j E 0 L D E z f S Z x d W 9 0 O y w m c X V v d D t T Z W N 0 a W 9 u M S 9 F b m V y Z 3 k v Q X V 0 b 1 J l b W 9 2 Z W R D b 2 x 1 b W 5 z M S 5 7 Q 2 9 s d W 1 u M T U s M T R 9 J n F 1 b 3 Q 7 L C Z x d W 9 0 O 1 N l Y 3 R p b 2 4 x L 0 V u Z X J n e S 9 B d X R v U m V t b 3 Z l Z E N v b H V t b n M x L n t D b 2 x 1 b W 4 x N i w x N X 0 m c X V v d D s s J n F 1 b 3 Q 7 U 2 V j d G l v b j E v R W 5 l c m d 5 L 0 F 1 d G 9 S Z W 1 v d m V k Q 2 9 s d W 1 u c z E u e 0 N v b H V t b j E 3 L D E 2 f S Z x d W 9 0 O y w m c X V v d D t T Z W N 0 a W 9 u M S 9 F b m V y Z 3 k v Q X V 0 b 1 J l b W 9 2 Z W R D b 2 x 1 b W 5 z M S 5 7 Q 2 9 s d W 1 u M T g s M T d 9 J n F 1 b 3 Q 7 L C Z x d W 9 0 O 1 N l Y 3 R p b 2 4 x L 0 V u Z X J n e S 9 B d X R v U m V t b 3 Z l Z E N v b H V t b n M x L n t D b 2 x 1 b W 4 x O S w x O H 0 m c X V v d D s s J n F 1 b 3 Q 7 U 2 V j d G l v b j E v R W 5 l c m d 5 L 0 F 1 d G 9 S Z W 1 v d m V k Q 2 9 s d W 1 u c z E u e 0 N v b H V t b j I w L D E 5 f S Z x d W 9 0 O y w m c X V v d D t T Z W N 0 a W 9 u M S 9 F b m V y Z 3 k v Q X V 0 b 1 J l b W 9 2 Z W R D b 2 x 1 b W 5 z M S 5 7 Q 2 9 s d W 1 u M j E s M j B 9 J n F 1 b 3 Q 7 L C Z x d W 9 0 O 1 N l Y 3 R p b 2 4 x L 0 V u Z X J n e S 9 B d X R v U m V t b 3 Z l Z E N v b H V t b n M x L n t D b 2 x 1 b W 4 y M i w y M X 0 m c X V v d D s s J n F 1 b 3 Q 7 U 2 V j d G l v b j E v R W 5 l c m d 5 L 0 F 1 d G 9 S Z W 1 v d m V k Q 2 9 s d W 1 u c z E u e 0 N v b H V t b j I z L D I y f S Z x d W 9 0 O y w m c X V v d D t T Z W N 0 a W 9 u M S 9 F b m V y Z 3 k v Q X V 0 b 1 J l b W 9 2 Z W R D b 2 x 1 b W 5 z M S 5 7 Q 2 9 s d W 1 u M j Q s M j N 9 J n F 1 b 3 Q 7 L C Z x d W 9 0 O 1 N l Y 3 R p b 2 4 x L 0 V u Z X J n e S 9 B d X R v U m V t b 3 Z l Z E N v b H V t b n M x L n t D b 2 x 1 b W 4 y N S w y N H 0 m c X V v d D s s J n F 1 b 3 Q 7 U 2 V j d G l v b j E v R W 5 l c m d 5 L 0 F 1 d G 9 S Z W 1 v d m V k Q 2 9 s d W 1 u c z E u e 0 N v b H V t b j I 2 L D I 1 f S Z x d W 9 0 O y w m c X V v d D t T Z W N 0 a W 9 u M S 9 F b m V y Z 3 k v Q X V 0 b 1 J l b W 9 2 Z W R D b 2 x 1 b W 5 z M S 5 7 Q 2 9 s d W 1 u M j c s M j Z 9 J n F 1 b 3 Q 7 L C Z x d W 9 0 O 1 N l Y 3 R p b 2 4 x L 0 V u Z X J n e S 9 B d X R v U m V t b 3 Z l Z E N v b H V t b n M x L n t D b 2 x 1 b W 4 y O C w y N 3 0 m c X V v d D s s J n F 1 b 3 Q 7 U 2 V j d G l v b j E v R W 5 l c m d 5 L 0 F 1 d G 9 S Z W 1 v d m V k Q 2 9 s d W 1 u c z E u e 0 N v b H V t b j I 5 L D I 4 f S Z x d W 9 0 O y w m c X V v d D t T Z W N 0 a W 9 u M S 9 F b m V y Z 3 k v Q X V 0 b 1 J l b W 9 2 Z W R D b 2 x 1 b W 5 z M S 5 7 Q 2 9 s d W 1 u M z A s M j l 9 J n F 1 b 3 Q 7 L C Z x d W 9 0 O 1 N l Y 3 R p b 2 4 x L 0 V u Z X J n e S 9 B d X R v U m V t b 3 Z l Z E N v b H V t b n M x L n t D b 2 x 1 b W 4 z M S w z M H 0 m c X V v d D s s J n F 1 b 3 Q 7 U 2 V j d G l v b j E v R W 5 l c m d 5 L 0 F 1 d G 9 S Z W 1 v d m V k Q 2 9 s d W 1 u c z E u e 0 N v b H V t b j M y L D M x f S Z x d W 9 0 O y w m c X V v d D t T Z W N 0 a W 9 u M S 9 F b m V y Z 3 k v Q X V 0 b 1 J l b W 9 2 Z W R D b 2 x 1 b W 5 z M S 5 7 Q 2 9 s d W 1 u M z M s M z J 9 J n F 1 b 3 Q 7 L C Z x d W 9 0 O 1 N l Y 3 R p b 2 4 x L 0 V u Z X J n e S 9 B d X R v U m V t b 3 Z l Z E N v b H V t b n M x L n t D b 2 x 1 b W 4 z N C w z M 3 0 m c X V v d D s s J n F 1 b 3 Q 7 U 2 V j d G l v b j E v R W 5 l c m d 5 L 0 F 1 d G 9 S Z W 1 v d m V k Q 2 9 s d W 1 u c z E u e 0 N v b H V t b j M 1 L D M 0 f S Z x d W 9 0 O y w m c X V v d D t T Z W N 0 a W 9 u M S 9 F b m V y Z 3 k v Q X V 0 b 1 J l b W 9 2 Z W R D b 2 x 1 b W 5 z M S 5 7 Q 2 9 s d W 1 u M z Y s M z V 9 J n F 1 b 3 Q 7 L C Z x d W 9 0 O 1 N l Y 3 R p b 2 4 x L 0 V u Z X J n e S 9 B d X R v U m V t b 3 Z l Z E N v b H V t b n M x L n t D b 2 x 1 b W 4 z N y w z N n 0 m c X V v d D s s J n F 1 b 3 Q 7 U 2 V j d G l v b j E v R W 5 l c m d 5 L 0 F 1 d G 9 S Z W 1 v d m V k Q 2 9 s d W 1 u c z E u e 0 N v b H V t b j M 4 L D M 3 f S Z x d W 9 0 O y w m c X V v d D t T Z W N 0 a W 9 u M S 9 F b m V y Z 3 k v Q X V 0 b 1 J l b W 9 2 Z W R D b 2 x 1 b W 5 z M S 5 7 Q 2 9 s d W 1 u M z k s M z h 9 J n F 1 b 3 Q 7 L C Z x d W 9 0 O 1 N l Y 3 R p b 2 4 x L 0 V u Z X J n e S 9 B d X R v U m V t b 3 Z l Z E N v b H V t b n M x L n t D b 2 x 1 b W 4 0 M C w z O X 0 m c X V v d D s s J n F 1 b 3 Q 7 U 2 V j d G l v b j E v R W 5 l c m d 5 L 0 F 1 d G 9 S Z W 1 v d m V k Q 2 9 s d W 1 u c z E u e 0 N v b H V t b j Q x L D Q w f S Z x d W 9 0 O y w m c X V v d D t T Z W N 0 a W 9 u M S 9 F b m V y Z 3 k v Q X V 0 b 1 J l b W 9 2 Z W R D b 2 x 1 b W 5 z M S 5 7 Q 2 9 s d W 1 u N D I s N D F 9 J n F 1 b 3 Q 7 L C Z x d W 9 0 O 1 N l Y 3 R p b 2 4 x L 0 V u Z X J n e S 9 B d X R v U m V t b 3 Z l Z E N v b H V t b n M x L n t D b 2 x 1 b W 4 0 M y w 0 M n 0 m c X V v d D s s J n F 1 b 3 Q 7 U 2 V j d G l v b j E v R W 5 l c m d 5 L 0 F 1 d G 9 S Z W 1 v d m V k Q 2 9 s d W 1 u c z E u e 0 N v b H V t b j Q 0 L D Q z f S Z x d W 9 0 O y w m c X V v d D t T Z W N 0 a W 9 u M S 9 F b m V y Z 3 k v Q X V 0 b 1 J l b W 9 2 Z W R D b 2 x 1 b W 5 z M S 5 7 Q 2 9 s d W 1 u N D U s N D R 9 J n F 1 b 3 Q 7 L C Z x d W 9 0 O 1 N l Y 3 R p b 2 4 x L 0 V u Z X J n e S 9 B d X R v U m V t b 3 Z l Z E N v b H V t b n M x L n t D b 2 x 1 b W 4 0 N i w 0 N X 0 m c X V v d D s s J n F 1 b 3 Q 7 U 2 V j d G l v b j E v R W 5 l c m d 5 L 0 F 1 d G 9 S Z W 1 v d m V k Q 2 9 s d W 1 u c z E u e 0 N v b H V t b j Q 3 L D Q 2 f S Z x d W 9 0 O y w m c X V v d D t T Z W N 0 a W 9 u M S 9 F b m V y Z 3 k v Q X V 0 b 1 J l b W 9 2 Z W R D b 2 x 1 b W 5 z M S 5 7 Q 2 9 s d W 1 u N D g s N D d 9 J n F 1 b 3 Q 7 L C Z x d W 9 0 O 1 N l Y 3 R p b 2 4 x L 0 V u Z X J n e S 9 B d X R v U m V t b 3 Z l Z E N v b H V t b n M x L n t D b 2 x 1 b W 4 0 O S w 0 O H 0 m c X V v d D s s J n F 1 b 3 Q 7 U 2 V j d G l v b j E v R W 5 l c m d 5 L 0 F 1 d G 9 S Z W 1 v d m V k Q 2 9 s d W 1 u c z E u e 0 N v b H V t b j U w L D Q 5 f S Z x d W 9 0 O y w m c X V v d D t T Z W N 0 a W 9 u M S 9 F b m V y Z 3 k v Q X V 0 b 1 J l b W 9 2 Z W R D b 2 x 1 b W 5 z M S 5 7 Q 2 9 s d W 1 u N T E s N T B 9 J n F 1 b 3 Q 7 L C Z x d W 9 0 O 1 N l Y 3 R p b 2 4 x L 0 V u Z X J n e S 9 B d X R v U m V t b 3 Z l Z E N v b H V t b n M x L n t D b 2 x 1 b W 4 1 M i w 1 M X 0 m c X V v d D s s J n F 1 b 3 Q 7 U 2 V j d G l v b j E v R W 5 l c m d 5 L 0 F 1 d G 9 S Z W 1 v d m V k Q 2 9 s d W 1 u c z E u e 0 N v b H V t b j U z L D U y f S Z x d W 9 0 O y w m c X V v d D t T Z W N 0 a W 9 u M S 9 F b m V y Z 3 k v Q X V 0 b 1 J l b W 9 2 Z W R D b 2 x 1 b W 5 z M S 5 7 Q 2 9 s d W 1 u N T Q s N T N 9 J n F 1 b 3 Q 7 L C Z x d W 9 0 O 1 N l Y 3 R p b 2 4 x L 0 V u Z X J n e S 9 B d X R v U m V t b 3 Z l Z E N v b H V t b n M x L n t D b 2 x 1 b W 4 1 N S w 1 N H 0 m c X V v d D s s J n F 1 b 3 Q 7 U 2 V j d G l v b j E v R W 5 l c m d 5 L 0 F 1 d G 9 S Z W 1 v d m V k Q 2 9 s d W 1 u c z E u e 0 N v b H V t b j U 2 L D U 1 f S Z x d W 9 0 O y w m c X V v d D t T Z W N 0 a W 9 u M S 9 F b m V y Z 3 k v Q X V 0 b 1 J l b W 9 2 Z W R D b 2 x 1 b W 5 z M S 5 7 Q 2 9 s d W 1 u N T c s N T Z 9 J n F 1 b 3 Q 7 L C Z x d W 9 0 O 1 N l Y 3 R p b 2 4 x L 0 V u Z X J n e S 9 B d X R v U m V t b 3 Z l Z E N v b H V t b n M x L n t D b 2 x 1 b W 4 1 O C w 1 N 3 0 m c X V v d D s s J n F 1 b 3 Q 7 U 2 V j d G l v b j E v R W 5 l c m d 5 L 0 F 1 d G 9 S Z W 1 v d m V k Q 2 9 s d W 1 u c z E u e 0 N v b H V t b j U 5 L D U 4 f S Z x d W 9 0 O y w m c X V v d D t T Z W N 0 a W 9 u M S 9 F b m V y Z 3 k v Q X V 0 b 1 J l b W 9 2 Z W R D b 2 x 1 b W 5 z M S 5 7 Q 2 9 s d W 1 u N j A s N T l 9 J n F 1 b 3 Q 7 L C Z x d W 9 0 O 1 N l Y 3 R p b 2 4 x L 0 V u Z X J n e S 9 B d X R v U m V t b 3 Z l Z E N v b H V t b n M x L n t D b 2 x 1 b W 4 2 M S w 2 M H 0 m c X V v d D s s J n F 1 b 3 Q 7 U 2 V j d G l v b j E v R W 5 l c m d 5 L 0 F 1 d G 9 S Z W 1 v d m V k Q 2 9 s d W 1 u c z E u e 0 N v b H V t b j Y y L D Y x f S Z x d W 9 0 O y w m c X V v d D t T Z W N 0 a W 9 u M S 9 F b m V y Z 3 k v Q X V 0 b 1 J l b W 9 2 Z W R D b 2 x 1 b W 5 z M S 5 7 Q 2 9 s d W 1 u N j M s N j J 9 J n F 1 b 3 Q 7 L C Z x d W 9 0 O 1 N l Y 3 R p b 2 4 x L 0 V u Z X J n e S 9 B d X R v U m V t b 3 Z l Z E N v b H V t b n M x L n t D b 2 x 1 b W 4 2 N C w 2 M 3 0 m c X V v d D s s J n F 1 b 3 Q 7 U 2 V j d G l v b j E v R W 5 l c m d 5 L 0 F 1 d G 9 S Z W 1 v d m V k Q 2 9 s d W 1 u c z E u e 0 N v b H V t b j Y 1 L D Y 0 f S Z x d W 9 0 O y w m c X V v d D t T Z W N 0 a W 9 u M S 9 F b m V y Z 3 k v Q X V 0 b 1 J l b W 9 2 Z W R D b 2 x 1 b W 5 z M S 5 7 Q 2 9 s d W 1 u N j Y s N j V 9 J n F 1 b 3 Q 7 L C Z x d W 9 0 O 1 N l Y 3 R p b 2 4 x L 0 V u Z X J n e S 9 B d X R v U m V t b 3 Z l Z E N v b H V t b n M x L n t D b 2 x 1 b W 4 2 N y w 2 N n 0 m c X V v d D s s J n F 1 b 3 Q 7 U 2 V j d G l v b j E v R W 5 l c m d 5 L 0 F 1 d G 9 S Z W 1 v d m V k Q 2 9 s d W 1 u c z E u e 0 N v b H V t b j Y 4 L D Y 3 f S Z x d W 9 0 O y w m c X V v d D t T Z W N 0 a W 9 u M S 9 F b m V y Z 3 k v Q X V 0 b 1 J l b W 9 2 Z W R D b 2 x 1 b W 5 z M S 5 7 Q 2 9 s d W 1 u N j k s N j h 9 J n F 1 b 3 Q 7 L C Z x d W 9 0 O 1 N l Y 3 R p b 2 4 x L 0 V u Z X J n e S 9 B d X R v U m V t b 3 Z l Z E N v b H V t b n M x L n t D b 2 x 1 b W 4 3 M C w 2 O X 0 m c X V v d D s s J n F 1 b 3 Q 7 U 2 V j d G l v b j E v R W 5 l c m d 5 L 0 F 1 d G 9 S Z W 1 v d m V k Q 2 9 s d W 1 u c z E u e 0 N v b H V t b j c x L D c w f S Z x d W 9 0 O y w m c X V v d D t T Z W N 0 a W 9 u M S 9 F b m V y Z 3 k v Q X V 0 b 1 J l b W 9 2 Z W R D b 2 x 1 b W 5 z M S 5 7 Q 2 9 s d W 1 u N z I s N z F 9 J n F 1 b 3 Q 7 L C Z x d W 9 0 O 1 N l Y 3 R p b 2 4 x L 0 V u Z X J n e S 9 B d X R v U m V t b 3 Z l Z E N v b H V t b n M x L n t D b 2 x 1 b W 4 3 M y w 3 M n 0 m c X V v d D s s J n F 1 b 3 Q 7 U 2 V j d G l v b j E v R W 5 l c m d 5 L 0 F 1 d G 9 S Z W 1 v d m V k Q 2 9 s d W 1 u c z E u e 0 N v b H V t b j c 0 L D c z f S Z x d W 9 0 O y w m c X V v d D t T Z W N 0 a W 9 u M S 9 F b m V y Z 3 k v Q X V 0 b 1 J l b W 9 2 Z W R D b 2 x 1 b W 5 z M S 5 7 Q 2 9 s d W 1 u N z U s N z R 9 J n F 1 b 3 Q 7 L C Z x d W 9 0 O 1 N l Y 3 R p b 2 4 x L 0 V u Z X J n e S 9 B d X R v U m V t b 3 Z l Z E N v b H V t b n M x L n t D b 2 x 1 b W 4 3 N i w 3 N X 0 m c X V v d D s s J n F 1 b 3 Q 7 U 2 V j d G l v b j E v R W 5 l c m d 5 L 0 F 1 d G 9 S Z W 1 v d m V k Q 2 9 s d W 1 u c z E u e 0 N v b H V t b j c 3 L D c 2 f S Z x d W 9 0 O y w m c X V v d D t T Z W N 0 a W 9 u M S 9 F b m V y Z 3 k v Q X V 0 b 1 J l b W 9 2 Z W R D b 2 x 1 b W 5 z M S 5 7 Q 2 9 s d W 1 u N z g s N z d 9 J n F 1 b 3 Q 7 L C Z x d W 9 0 O 1 N l Y 3 R p b 2 4 x L 0 V u Z X J n e S 9 B d X R v U m V t b 3 Z l Z E N v b H V t b n M x L n t D b 2 x 1 b W 4 3 O S w 3 O H 0 m c X V v d D s s J n F 1 b 3 Q 7 U 2 V j d G l v b j E v R W 5 l c m d 5 L 0 F 1 d G 9 S Z W 1 v d m V k Q 2 9 s d W 1 u c z E u e 0 N v b H V t b j g w L D c 5 f S Z x d W 9 0 O y w m c X V v d D t T Z W N 0 a W 9 u M S 9 F b m V y Z 3 k v Q X V 0 b 1 J l b W 9 2 Z W R D b 2 x 1 b W 5 z M S 5 7 Q 2 9 s d W 1 u O D E s O D B 9 J n F 1 b 3 Q 7 L C Z x d W 9 0 O 1 N l Y 3 R p b 2 4 x L 0 V u Z X J n e S 9 B d X R v U m V t b 3 Z l Z E N v b H V t b n M x L n t D b 2 x 1 b W 4 4 M i w 4 M X 0 m c X V v d D s s J n F 1 b 3 Q 7 U 2 V j d G l v b j E v R W 5 l c m d 5 L 0 F 1 d G 9 S Z W 1 v d m V k Q 2 9 s d W 1 u c z E u e 0 N v b H V t b j g z L D g y f S Z x d W 9 0 O y w m c X V v d D t T Z W N 0 a W 9 u M S 9 F b m V y Z 3 k v Q X V 0 b 1 J l b W 9 2 Z W R D b 2 x 1 b W 5 z M S 5 7 Q 2 9 s d W 1 u O D Q s O D N 9 J n F 1 b 3 Q 7 L C Z x d W 9 0 O 1 N l Y 3 R p b 2 4 x L 0 V u Z X J n e S 9 B d X R v U m V t b 3 Z l Z E N v b H V t b n M x L n t D b 2 x 1 b W 4 4 N S w 4 N H 0 m c X V v d D s s J n F 1 b 3 Q 7 U 2 V j d G l v b j E v R W 5 l c m d 5 L 0 F 1 d G 9 S Z W 1 v d m V k Q 2 9 s d W 1 u c z E u e 0 N v b H V t b j g 2 L D g 1 f S Z x d W 9 0 O y w m c X V v d D t T Z W N 0 a W 9 u M S 9 F b m V y Z 3 k v Q X V 0 b 1 J l b W 9 2 Z W R D b 2 x 1 b W 5 z M S 5 7 Q 2 9 s d W 1 u O D c s O D Z 9 J n F 1 b 3 Q 7 L C Z x d W 9 0 O 1 N l Y 3 R p b 2 4 x L 0 V u Z X J n e S 9 B d X R v U m V t b 3 Z l Z E N v b H V t b n M x L n t D b 2 x 1 b W 4 4 O C w 4 N 3 0 m c X V v d D s s J n F 1 b 3 Q 7 U 2 V j d G l v b j E v R W 5 l c m d 5 L 0 F 1 d G 9 S Z W 1 v d m V k Q 2 9 s d W 1 u c z E u e 0 N v b H V t b j g 5 L D g 4 f S Z x d W 9 0 O y w m c X V v d D t T Z W N 0 a W 9 u M S 9 F b m V y Z 3 k v Q X V 0 b 1 J l b W 9 2 Z W R D b 2 x 1 b W 5 z M S 5 7 Q 2 9 s d W 1 u O T A s O D l 9 J n F 1 b 3 Q 7 L C Z x d W 9 0 O 1 N l Y 3 R p b 2 4 x L 0 V u Z X J n e S 9 B d X R v U m V t b 3 Z l Z E N v b H V t b n M x L n t D b 2 x 1 b W 4 5 M S w 5 M H 0 m c X V v d D s s J n F 1 b 3 Q 7 U 2 V j d G l v b j E v R W 5 l c m d 5 L 0 F 1 d G 9 S Z W 1 v d m V k Q 2 9 s d W 1 u c z E u e 0 N v b H V t b j k y L D k x f S Z x d W 9 0 O y w m c X V v d D t T Z W N 0 a W 9 u M S 9 F b m V y Z 3 k v Q X V 0 b 1 J l b W 9 2 Z W R D b 2 x 1 b W 5 z M S 5 7 Q 2 9 s d W 1 u O T M s O T J 9 J n F 1 b 3 Q 7 L C Z x d W 9 0 O 1 N l Y 3 R p b 2 4 x L 0 V u Z X J n e S 9 B d X R v U m V t b 3 Z l Z E N v b H V t b n M x L n t D b 2 x 1 b W 4 5 N C w 5 M 3 0 m c X V v d D s s J n F 1 b 3 Q 7 U 2 V j d G l v b j E v R W 5 l c m d 5 L 0 F 1 d G 9 S Z W 1 v d m V k Q 2 9 s d W 1 u c z E u e 0 N v b H V t b j k 1 L D k 0 f S Z x d W 9 0 O y w m c X V v d D t T Z W N 0 a W 9 u M S 9 F b m V y Z 3 k v Q X V 0 b 1 J l b W 9 2 Z W R D b 2 x 1 b W 5 z M S 5 7 Q 2 9 s d W 1 u O T Y s O T V 9 J n F 1 b 3 Q 7 L C Z x d W 9 0 O 1 N l Y 3 R p b 2 4 x L 0 V u Z X J n e S 9 B d X R v U m V t b 3 Z l Z E N v b H V t b n M x L n t D b 2 x 1 b W 4 5 N y w 5 N n 0 m c X V v d D s s J n F 1 b 3 Q 7 U 2 V j d G l v b j E v R W 5 l c m d 5 L 0 F 1 d G 9 S Z W 1 v d m V k Q 2 9 s d W 1 u c z E u e 0 N v b H V t b j k 4 L D k 3 f S Z x d W 9 0 O y w m c X V v d D t T Z W N 0 a W 9 u M S 9 F b m V y Z 3 k v Q X V 0 b 1 J l b W 9 2 Z W R D b 2 x 1 b W 5 z M S 5 7 Q 2 9 s d W 1 u O T k s O T h 9 J n F 1 b 3 Q 7 L C Z x d W 9 0 O 1 N l Y 3 R p b 2 4 x L 0 V u Z X J n e S 9 B d X R v U m V t b 3 Z l Z E N v b H V t b n M x L n t D b 2 x 1 b W 4 x M D A s O T l 9 J n F 1 b 3 Q 7 L C Z x d W 9 0 O 1 N l Y 3 R p b 2 4 x L 0 V u Z X J n e S 9 B d X R v U m V t b 3 Z l Z E N v b H V t b n M x L n t D b 2 x 1 b W 4 x M D E s M T A w f S Z x d W 9 0 O y w m c X V v d D t T Z W N 0 a W 9 u M S 9 F b m V y Z 3 k v Q X V 0 b 1 J l b W 9 2 Z W R D b 2 x 1 b W 5 z M S 5 7 Q 2 9 s d W 1 u M T A y L D E w M X 0 m c X V v d D s s J n F 1 b 3 Q 7 U 2 V j d G l v b j E v R W 5 l c m d 5 L 0 F 1 d G 9 S Z W 1 v d m V k Q 2 9 s d W 1 u c z E u e 0 N v b H V t b j E w M y w x M D J 9 J n F 1 b 3 Q 7 L C Z x d W 9 0 O 1 N l Y 3 R p b 2 4 x L 0 V u Z X J n e S 9 B d X R v U m V t b 3 Z l Z E N v b H V t b n M x L n t D b 2 x 1 b W 4 x M D Q s M T A z f S Z x d W 9 0 O y w m c X V v d D t T Z W N 0 a W 9 u M S 9 F b m V y Z 3 k v Q X V 0 b 1 J l b W 9 2 Z W R D b 2 x 1 b W 5 z M S 5 7 Q 2 9 s d W 1 u M T A 1 L D E w N H 0 m c X V v d D s s J n F 1 b 3 Q 7 U 2 V j d G l v b j E v R W 5 l c m d 5 L 0 F 1 d G 9 S Z W 1 v d m V k Q 2 9 s d W 1 u c z E u e 0 N v b H V t b j E w N i w x M D V 9 J n F 1 b 3 Q 7 L C Z x d W 9 0 O 1 N l Y 3 R p b 2 4 x L 0 V u Z X J n e S 9 B d X R v U m V t b 3 Z l Z E N v b H V t b n M x L n t D b 2 x 1 b W 4 x M D c s M T A 2 f S Z x d W 9 0 O y w m c X V v d D t T Z W N 0 a W 9 u M S 9 F b m V y Z 3 k v Q X V 0 b 1 J l b W 9 2 Z W R D b 2 x 1 b W 5 z M S 5 7 Q 2 9 s d W 1 u M T A 4 L D E w N 3 0 m c X V v d D s s J n F 1 b 3 Q 7 U 2 V j d G l v b j E v R W 5 l c m d 5 L 0 F 1 d G 9 S Z W 1 v d m V k Q 2 9 s d W 1 u c z E u e 0 N v b H V t b j E w O S w x M D h 9 J n F 1 b 3 Q 7 L C Z x d W 9 0 O 1 N l Y 3 R p b 2 4 x L 0 V u Z X J n e S 9 B d X R v U m V t b 3 Z l Z E N v b H V t b n M x L n t D b 2 x 1 b W 4 x M T A s M T A 5 f S Z x d W 9 0 O y w m c X V v d D t T Z W N 0 a W 9 u M S 9 F b m V y Z 3 k v Q X V 0 b 1 J l b W 9 2 Z W R D b 2 x 1 b W 5 z M S 5 7 Q 2 9 s d W 1 u M T E x L D E x M H 0 m c X V v d D s s J n F 1 b 3 Q 7 U 2 V j d G l v b j E v R W 5 l c m d 5 L 0 F 1 d G 9 S Z W 1 v d m V k Q 2 9 s d W 1 u c z E u e 0 N v b H V t b j E x M i w x M T F 9 J n F 1 b 3 Q 7 L C Z x d W 9 0 O 1 N l Y 3 R p b 2 4 x L 0 V u Z X J n e S 9 B d X R v U m V t b 3 Z l Z E N v b H V t b n M x L n t D b 2 x 1 b W 4 x M T M s M T E y f S Z x d W 9 0 O y w m c X V v d D t T Z W N 0 a W 9 u M S 9 F b m V y Z 3 k v Q X V 0 b 1 J l b W 9 2 Z W R D b 2 x 1 b W 5 z M S 5 7 Q 2 9 s d W 1 u M T E 0 L D E x M 3 0 m c X V v d D s s J n F 1 b 3 Q 7 U 2 V j d G l v b j E v R W 5 l c m d 5 L 0 F 1 d G 9 S Z W 1 v d m V k Q 2 9 s d W 1 u c z E u e 0 N v b H V t b j E x N S w x M T R 9 J n F 1 b 3 Q 7 L C Z x d W 9 0 O 1 N l Y 3 R p b 2 4 x L 0 V u Z X J n e S 9 B d X R v U m V t b 3 Z l Z E N v b H V t b n M x L n t D b 2 x 1 b W 4 x M T Y s M T E 1 f S Z x d W 9 0 O y w m c X V v d D t T Z W N 0 a W 9 u M S 9 F b m V y Z 3 k v Q X V 0 b 1 J l b W 9 2 Z W R D b 2 x 1 b W 5 z M S 5 7 Q 2 9 s d W 1 u M T E 3 L D E x N n 0 m c X V v d D s s J n F 1 b 3 Q 7 U 2 V j d G l v b j E v R W 5 l c m d 5 L 0 F 1 d G 9 S Z W 1 v d m V k Q 2 9 s d W 1 u c z E u e 0 N v b H V t b j E x O C w x M T d 9 J n F 1 b 3 Q 7 L C Z x d W 9 0 O 1 N l Y 3 R p b 2 4 x L 0 V u Z X J n e S 9 B d X R v U m V t b 3 Z l Z E N v b H V t b n M x L n t D b 2 x 1 b W 4 x M T k s M T E 4 f S Z x d W 9 0 O y w m c X V v d D t T Z W N 0 a W 9 u M S 9 F b m V y Z 3 k v Q X V 0 b 1 J l b W 9 2 Z W R D b 2 x 1 b W 5 z M S 5 7 Q 2 9 s d W 1 u M T I w L D E x O X 0 m c X V v d D s s J n F 1 b 3 Q 7 U 2 V j d G l v b j E v R W 5 l c m d 5 L 0 F 1 d G 9 S Z W 1 v d m V k Q 2 9 s d W 1 u c z E u e 0 N v b H V t b j E y M S w x M j B 9 J n F 1 b 3 Q 7 L C Z x d W 9 0 O 1 N l Y 3 R p b 2 4 x L 0 V u Z X J n e S 9 B d X R v U m V t b 3 Z l Z E N v b H V t b n M x L n t D b 2 x 1 b W 4 x M j I s M T I x f S Z x d W 9 0 O y w m c X V v d D t T Z W N 0 a W 9 u M S 9 F b m V y Z 3 k v Q X V 0 b 1 J l b W 9 2 Z W R D b 2 x 1 b W 5 z M S 5 7 Q 2 9 s d W 1 u M T I z L D E y M n 0 m c X V v d D s s J n F 1 b 3 Q 7 U 2 V j d G l v b j E v R W 5 l c m d 5 L 0 F 1 d G 9 S Z W 1 v d m V k Q 2 9 s d W 1 u c z E u e 0 N v b H V t b j E y N C w x M j N 9 J n F 1 b 3 Q 7 L C Z x d W 9 0 O 1 N l Y 3 R p b 2 4 x L 0 V u Z X J n e S 9 B d X R v U m V t b 3 Z l Z E N v b H V t b n M x L n t D b 2 x 1 b W 4 x M j U s M T I 0 f S Z x d W 9 0 O y w m c X V v d D t T Z W N 0 a W 9 u M S 9 F b m V y Z 3 k v Q X V 0 b 1 J l b W 9 2 Z W R D b 2 x 1 b W 5 z M S 5 7 Q 2 9 s d W 1 u M T I 2 L D E y N X 0 m c X V v d D s s J n F 1 b 3 Q 7 U 2 V j d G l v b j E v R W 5 l c m d 5 L 0 F 1 d G 9 S Z W 1 v d m V k Q 2 9 s d W 1 u c z E u e 0 N v b H V t b j E y N y w x M j Z 9 J n F 1 b 3 Q 7 L C Z x d W 9 0 O 1 N l Y 3 R p b 2 4 x L 0 V u Z X J n e S 9 B d X R v U m V t b 3 Z l Z E N v b H V t b n M x L n t D b 2 x 1 b W 4 x M j g s M T I 3 f S Z x d W 9 0 O y w m c X V v d D t T Z W N 0 a W 9 u M S 9 F b m V y Z 3 k v Q X V 0 b 1 J l b W 9 2 Z W R D b 2 x 1 b W 5 z M S 5 7 Q 2 9 s d W 1 u M T I 5 L D E y O H 0 m c X V v d D s s J n F 1 b 3 Q 7 U 2 V j d G l v b j E v R W 5 l c m d 5 L 0 F 1 d G 9 S Z W 1 v d m V k Q 2 9 s d W 1 u c z E u e 0 N v b H V t b j E z M C w x M j l 9 J n F 1 b 3 Q 7 L C Z x d W 9 0 O 1 N l Y 3 R p b 2 4 x L 0 V u Z X J n e S 9 B d X R v U m V t b 3 Z l Z E N v b H V t b n M x L n t D b 2 x 1 b W 4 x M z E s M T M w f S Z x d W 9 0 O y w m c X V v d D t T Z W N 0 a W 9 u M S 9 F b m V y Z 3 k v Q X V 0 b 1 J l b W 9 2 Z W R D b 2 x 1 b W 5 z M S 5 7 Q 2 9 s d W 1 u M T M y L D E z M X 0 m c X V v d D s s J n F 1 b 3 Q 7 U 2 V j d G l v b j E v R W 5 l c m d 5 L 0 F 1 d G 9 S Z W 1 v d m V k Q 2 9 s d W 1 u c z E u e 0 N v b H V t b j E z M y w x M z J 9 J n F 1 b 3 Q 7 L C Z x d W 9 0 O 1 N l Y 3 R p b 2 4 x L 0 V u Z X J n e S 9 B d X R v U m V t b 3 Z l Z E N v b H V t b n M x L n t D b 2 x 1 b W 4 x M z Q s M T M z f S Z x d W 9 0 O y w m c X V v d D t T Z W N 0 a W 9 u M S 9 F b m V y Z 3 k v Q X V 0 b 1 J l b W 9 2 Z W R D b 2 x 1 b W 5 z M S 5 7 Q 2 9 s d W 1 u M T M 1 L D E z N H 0 m c X V v d D s s J n F 1 b 3 Q 7 U 2 V j d G l v b j E v R W 5 l c m d 5 L 0 F 1 d G 9 S Z W 1 v d m V k Q 2 9 s d W 1 u c z E u e 0 N v b H V t b j E z N i w x M z V 9 J n F 1 b 3 Q 7 L C Z x d W 9 0 O 1 N l Y 3 R p b 2 4 x L 0 V u Z X J n e S 9 B d X R v U m V t b 3 Z l Z E N v b H V t b n M x L n t D b 2 x 1 b W 4 x M z c s M T M 2 f S Z x d W 9 0 O y w m c X V v d D t T Z W N 0 a W 9 u M S 9 F b m V y Z 3 k v Q X V 0 b 1 J l b W 9 2 Z W R D b 2 x 1 b W 5 z M S 5 7 Q 2 9 s d W 1 u M T M 4 L D E z N 3 0 m c X V v d D s s J n F 1 b 3 Q 7 U 2 V j d G l v b j E v R W 5 l c m d 5 L 0 F 1 d G 9 S Z W 1 v d m V k Q 2 9 s d W 1 u c z E u e 0 N v b H V t b j E z O S w x M z h 9 J n F 1 b 3 Q 7 L C Z x d W 9 0 O 1 N l Y 3 R p b 2 4 x L 0 V u Z X J n e S 9 B d X R v U m V t b 3 Z l Z E N v b H V t b n M x L n t D b 2 x 1 b W 4 x N D A s M T M 5 f S Z x d W 9 0 O y w m c X V v d D t T Z W N 0 a W 9 u M S 9 F b m V y Z 3 k v Q X V 0 b 1 J l b W 9 2 Z W R D b 2 x 1 b W 5 z M S 5 7 Q 2 9 s d W 1 u M T Q x L D E 0 M H 0 m c X V v d D s s J n F 1 b 3 Q 7 U 2 V j d G l v b j E v R W 5 l c m d 5 L 0 F 1 d G 9 S Z W 1 v d m V k Q 2 9 s d W 1 u c z E u e 0 N v b H V t b j E 0 M i w x N D F 9 J n F 1 b 3 Q 7 L C Z x d W 9 0 O 1 N l Y 3 R p b 2 4 x L 0 V u Z X J n e S 9 B d X R v U m V t b 3 Z l Z E N v b H V t b n M x L n t D b 2 x 1 b W 4 x N D M s M T Q y f S Z x d W 9 0 O y w m c X V v d D t T Z W N 0 a W 9 u M S 9 F b m V y Z 3 k v Q X V 0 b 1 J l b W 9 2 Z W R D b 2 x 1 b W 5 z M S 5 7 Q 2 9 s d W 1 u M T Q 0 L D E 0 M 3 0 m c X V v d D s s J n F 1 b 3 Q 7 U 2 V j d G l v b j E v R W 5 l c m d 5 L 0 F 1 d G 9 S Z W 1 v d m V k Q 2 9 s d W 1 u c z E u e 0 N v b H V t b j E 0 N S w x N D R 9 J n F 1 b 3 Q 7 L C Z x d W 9 0 O 1 N l Y 3 R p b 2 4 x L 0 V u Z X J n e S 9 B d X R v U m V t b 3 Z l Z E N v b H V t b n M x L n t D b 2 x 1 b W 4 x N D Y s M T Q 1 f S Z x d W 9 0 O y w m c X V v d D t T Z W N 0 a W 9 u M S 9 F b m V y Z 3 k v Q X V 0 b 1 J l b W 9 2 Z W R D b 2 x 1 b W 5 z M S 5 7 Q 2 9 s d W 1 u M T Q 3 L D E 0 N n 0 m c X V v d D s s J n F 1 b 3 Q 7 U 2 V j d G l v b j E v R W 5 l c m d 5 L 0 F 1 d G 9 S Z W 1 v d m V k Q 2 9 s d W 1 u c z E u e 0 N v b H V t b j E 0 O C w x N D d 9 J n F 1 b 3 Q 7 L C Z x d W 9 0 O 1 N l Y 3 R p b 2 4 x L 0 V u Z X J n e S 9 B d X R v U m V t b 3 Z l Z E N v b H V t b n M x L n t D b 2 x 1 b W 4 x N D k s M T Q 4 f S Z x d W 9 0 O y w m c X V v d D t T Z W N 0 a W 9 u M S 9 F b m V y Z 3 k v Q X V 0 b 1 J l b W 9 2 Z W R D b 2 x 1 b W 5 z M S 5 7 Q 2 9 s d W 1 u M T U w L D E 0 O X 0 m c X V v d D s s J n F 1 b 3 Q 7 U 2 V j d G l v b j E v R W 5 l c m d 5 L 0 F 1 d G 9 S Z W 1 v d m V k Q 2 9 s d W 1 u c z E u e 0 N v b H V t b j E 1 M S w x N T B 9 J n F 1 b 3 Q 7 L C Z x d W 9 0 O 1 N l Y 3 R p b 2 4 x L 0 V u Z X J n e S 9 B d X R v U m V t b 3 Z l Z E N v b H V t b n M x L n t D b 2 x 1 b W 4 x N T I s M T U x f S Z x d W 9 0 O y w m c X V v d D t T Z W N 0 a W 9 u M S 9 F b m V y Z 3 k v Q X V 0 b 1 J l b W 9 2 Z W R D b 2 x 1 b W 5 z M S 5 7 Q 2 9 s d W 1 u M T U z L D E 1 M n 0 m c X V v d D s s J n F 1 b 3 Q 7 U 2 V j d G l v b j E v R W 5 l c m d 5 L 0 F 1 d G 9 S Z W 1 v d m V k Q 2 9 s d W 1 u c z E u e 0 N v b H V t b j E 1 N C w x N T N 9 J n F 1 b 3 Q 7 L C Z x d W 9 0 O 1 N l Y 3 R p b 2 4 x L 0 V u Z X J n e S 9 B d X R v U m V t b 3 Z l Z E N v b H V t b n M x L n t D b 2 x 1 b W 4 x N T U s M T U 0 f S Z x d W 9 0 O y w m c X V v d D t T Z W N 0 a W 9 u M S 9 F b m V y Z 3 k v Q X V 0 b 1 J l b W 9 2 Z W R D b 2 x 1 b W 5 z M S 5 7 Q 2 9 s d W 1 u M T U 2 L D E 1 N X 0 m c X V v d D s s J n F 1 b 3 Q 7 U 2 V j d G l v b j E v R W 5 l c m d 5 L 0 F 1 d G 9 S Z W 1 v d m V k Q 2 9 s d W 1 u c z E u e 0 N v b H V t b j E 1 N y w x N T Z 9 J n F 1 b 3 Q 7 L C Z x d W 9 0 O 1 N l Y 3 R p b 2 4 x L 0 V u Z X J n e S 9 B d X R v U m V t b 3 Z l Z E N v b H V t b n M x L n t D b 2 x 1 b W 4 x N T g s M T U 3 f S Z x d W 9 0 O y w m c X V v d D t T Z W N 0 a W 9 u M S 9 F b m V y Z 3 k v Q X V 0 b 1 J l b W 9 2 Z W R D b 2 x 1 b W 5 z M S 5 7 Q 2 9 s d W 1 u M T U 5 L D E 1 O H 0 m c X V v d D s s J n F 1 b 3 Q 7 U 2 V j d G l v b j E v R W 5 l c m d 5 L 0 F 1 d G 9 S Z W 1 v d m V k Q 2 9 s d W 1 u c z E u e 0 N v b H V t b j E 2 M C w x N T l 9 J n F 1 b 3 Q 7 L C Z x d W 9 0 O 1 N l Y 3 R p b 2 4 x L 0 V u Z X J n e S 9 B d X R v U m V t b 3 Z l Z E N v b H V t b n M x L n t D b 2 x 1 b W 4 x N j E s M T Y w f S Z x d W 9 0 O y w m c X V v d D t T Z W N 0 a W 9 u M S 9 F b m V y Z 3 k v Q X V 0 b 1 J l b W 9 2 Z W R D b 2 x 1 b W 5 z M S 5 7 Q 2 9 s d W 1 u M T Y y L D E 2 M X 0 m c X V v d D s s J n F 1 b 3 Q 7 U 2 V j d G l v b j E v R W 5 l c m d 5 L 0 F 1 d G 9 S Z W 1 v d m V k Q 2 9 s d W 1 u c z E u e 0 N v b H V t b j E 2 M y w x N j J 9 J n F 1 b 3 Q 7 L C Z x d W 9 0 O 1 N l Y 3 R p b 2 4 x L 0 V u Z X J n e S 9 B d X R v U m V t b 3 Z l Z E N v b H V t b n M x L n t D b 2 x 1 b W 4 x N j Q s M T Y z f S Z x d W 9 0 O y w m c X V v d D t T Z W N 0 a W 9 u M S 9 F b m V y Z 3 k v Q X V 0 b 1 J l b W 9 2 Z W R D b 2 x 1 b W 5 z M S 5 7 Q 2 9 s d W 1 u M T Y 1 L D E 2 N H 0 m c X V v d D s s J n F 1 b 3 Q 7 U 2 V j d G l v b j E v R W 5 l c m d 5 L 0 F 1 d G 9 S Z W 1 v d m V k Q 2 9 s d W 1 u c z E u e 0 N v b H V t b j E 2 N i w x N j V 9 J n F 1 b 3 Q 7 L C Z x d W 9 0 O 1 N l Y 3 R p b 2 4 x L 0 V u Z X J n e S 9 B d X R v U m V t b 3 Z l Z E N v b H V t b n M x L n t D b 2 x 1 b W 4 x N j c s M T Y 2 f S Z x d W 9 0 O y w m c X V v d D t T Z W N 0 a W 9 u M S 9 F b m V y Z 3 k v Q X V 0 b 1 J l b W 9 2 Z W R D b 2 x 1 b W 5 z M S 5 7 Q 2 9 s d W 1 u M T Y 4 L D E 2 N 3 0 m c X V v d D s s J n F 1 b 3 Q 7 U 2 V j d G l v b j E v R W 5 l c m d 5 L 0 F 1 d G 9 S Z W 1 v d m V k Q 2 9 s d W 1 u c z E u e 0 N v b H V t b j E 2 O S w x N j h 9 J n F 1 b 3 Q 7 L C Z x d W 9 0 O 1 N l Y 3 R p b 2 4 x L 0 V u Z X J n e S 9 B d X R v U m V t b 3 Z l Z E N v b H V t b n M x L n t D b 2 x 1 b W 4 x N z A s M T Y 5 f S Z x d W 9 0 O y w m c X V v d D t T Z W N 0 a W 9 u M S 9 F b m V y Z 3 k v Q X V 0 b 1 J l b W 9 2 Z W R D b 2 x 1 b W 5 z M S 5 7 Q 2 9 s d W 1 u M T c x L D E 3 M H 0 m c X V v d D s s J n F 1 b 3 Q 7 U 2 V j d G l v b j E v R W 5 l c m d 5 L 0 F 1 d G 9 S Z W 1 v d m V k Q 2 9 s d W 1 u c z E u e 0 N v b H V t b j E 3 M i w x N z F 9 J n F 1 b 3 Q 7 L C Z x d W 9 0 O 1 N l Y 3 R p b 2 4 x L 0 V u Z X J n e S 9 B d X R v U m V t b 3 Z l Z E N v b H V t b n M x L n t D b 2 x 1 b W 4 x N z M s M T c y f S Z x d W 9 0 O y w m c X V v d D t T Z W N 0 a W 9 u M S 9 F b m V y Z 3 k v Q X V 0 b 1 J l b W 9 2 Z W R D b 2 x 1 b W 5 z M S 5 7 Q 2 9 s d W 1 u M T c 0 L D E 3 M 3 0 m c X V v d D s s J n F 1 b 3 Q 7 U 2 V j d G l v b j E v R W 5 l c m d 5 L 0 F 1 d G 9 S Z W 1 v d m V k Q 2 9 s d W 1 u c z E u e 0 N v b H V t b j E 3 N S w x N z R 9 J n F 1 b 3 Q 7 L C Z x d W 9 0 O 1 N l Y 3 R p b 2 4 x L 0 V u Z X J n e S 9 B d X R v U m V t b 3 Z l Z E N v b H V t b n M x L n t D b 2 x 1 b W 4 x N z Y s M T c 1 f S Z x d W 9 0 O y w m c X V v d D t T Z W N 0 a W 9 u M S 9 F b m V y Z 3 k v Q X V 0 b 1 J l b W 9 2 Z W R D b 2 x 1 b W 5 z M S 5 7 Q 2 9 s d W 1 u M T c 3 L D E 3 N n 0 m c X V v d D s s J n F 1 b 3 Q 7 U 2 V j d G l v b j E v R W 5 l c m d 5 L 0 F 1 d G 9 S Z W 1 v d m V k Q 2 9 s d W 1 u c z E u e 0 N v b H V t b j E 3 O C w x N z d 9 J n F 1 b 3 Q 7 L C Z x d W 9 0 O 1 N l Y 3 R p b 2 4 x L 0 V u Z X J n e S 9 B d X R v U m V t b 3 Z l Z E N v b H V t b n M x L n t D b 2 x 1 b W 4 x N z k s M T c 4 f S Z x d W 9 0 O y w m c X V v d D t T Z W N 0 a W 9 u M S 9 F b m V y Z 3 k v Q X V 0 b 1 J l b W 9 2 Z W R D b 2 x 1 b W 5 z M S 5 7 Q 2 9 s d W 1 u M T g w L D E 3 O X 0 m c X V v d D s s J n F 1 b 3 Q 7 U 2 V j d G l v b j E v R W 5 l c m d 5 L 0 F 1 d G 9 S Z W 1 v d m V k Q 2 9 s d W 1 u c z E u e 0 N v b H V t b j E 4 M S w x O D B 9 J n F 1 b 3 Q 7 L C Z x d W 9 0 O 1 N l Y 3 R p b 2 4 x L 0 V u Z X J n e S 9 B d X R v U m V t b 3 Z l Z E N v b H V t b n M x L n t D b 2 x 1 b W 4 x O D I s M T g x f S Z x d W 9 0 O y w m c X V v d D t T Z W N 0 a W 9 u M S 9 F b m V y Z 3 k v Q X V 0 b 1 J l b W 9 2 Z W R D b 2 x 1 b W 5 z M S 5 7 Q 2 9 s d W 1 u M T g z L D E 4 M n 0 m c X V v d D s s J n F 1 b 3 Q 7 U 2 V j d G l v b j E v R W 5 l c m d 5 L 0 F 1 d G 9 S Z W 1 v d m V k Q 2 9 s d W 1 u c z E u e 0 N v b H V t b j E 4 N C w x O D N 9 J n F 1 b 3 Q 7 L C Z x d W 9 0 O 1 N l Y 3 R p b 2 4 x L 0 V u Z X J n e S 9 B d X R v U m V t b 3 Z l Z E N v b H V t b n M x L n t D b 2 x 1 b W 4 x O D U s M T g 0 f S Z x d W 9 0 O y w m c X V v d D t T Z W N 0 a W 9 u M S 9 F b m V y Z 3 k v Q X V 0 b 1 J l b W 9 2 Z W R D b 2 x 1 b W 5 z M S 5 7 Q 2 9 s d W 1 u M T g 2 L D E 4 N X 0 m c X V v d D s s J n F 1 b 3 Q 7 U 2 V j d G l v b j E v R W 5 l c m d 5 L 0 F 1 d G 9 S Z W 1 v d m V k Q 2 9 s d W 1 u c z E u e 0 N v b H V t b j E 4 N y w x O D Z 9 J n F 1 b 3 Q 7 L C Z x d W 9 0 O 1 N l Y 3 R p b 2 4 x L 0 V u Z X J n e S 9 B d X R v U m V t b 3 Z l Z E N v b H V t b n M x L n t D b 2 x 1 b W 4 x O D g s M T g 3 f S Z x d W 9 0 O y w m c X V v d D t T Z W N 0 a W 9 u M S 9 F b m V y Z 3 k v Q X V 0 b 1 J l b W 9 2 Z W R D b 2 x 1 b W 5 z M S 5 7 Q 2 9 s d W 1 u M T g 5 L D E 4 O H 0 m c X V v d D s s J n F 1 b 3 Q 7 U 2 V j d G l v b j E v R W 5 l c m d 5 L 0 F 1 d G 9 S Z W 1 v d m V k Q 2 9 s d W 1 u c z E u e 0 N v b H V t b j E 5 M C w x O D l 9 J n F 1 b 3 Q 7 L C Z x d W 9 0 O 1 N l Y 3 R p b 2 4 x L 0 V u Z X J n e S 9 B d X R v U m V t b 3 Z l Z E N v b H V t b n M x L n t D b 2 x 1 b W 4 x O T E s M T k w f S Z x d W 9 0 O y w m c X V v d D t T Z W N 0 a W 9 u M S 9 F b m V y Z 3 k v Q X V 0 b 1 J l b W 9 2 Z W R D b 2 x 1 b W 5 z M S 5 7 Q 2 9 s d W 1 u M T k y L D E 5 M X 0 m c X V v d D s s J n F 1 b 3 Q 7 U 2 V j d G l v b j E v R W 5 l c m d 5 L 0 F 1 d G 9 S Z W 1 v d m V k Q 2 9 s d W 1 u c z E u e 0 N v b H V t b j E 5 M y w x O T J 9 J n F 1 b 3 Q 7 L C Z x d W 9 0 O 1 N l Y 3 R p b 2 4 x L 0 V u Z X J n e S 9 B d X R v U m V t b 3 Z l Z E N v b H V t b n M x L n t D b 2 x 1 b W 4 x O T Q s M T k z f S Z x d W 9 0 O y w m c X V v d D t T Z W N 0 a W 9 u M S 9 F b m V y Z 3 k v Q X V 0 b 1 J l b W 9 2 Z W R D b 2 x 1 b W 5 z M S 5 7 Q 2 9 s d W 1 u M T k 1 L D E 5 N H 0 m c X V v d D s s J n F 1 b 3 Q 7 U 2 V j d G l v b j E v R W 5 l c m d 5 L 0 F 1 d G 9 S Z W 1 v d m V k Q 2 9 s d W 1 u c z E u e 0 N v b H V t b j E 5 N i w x O T V 9 J n F 1 b 3 Q 7 L C Z x d W 9 0 O 1 N l Y 3 R p b 2 4 x L 0 V u Z X J n e S 9 B d X R v U m V t b 3 Z l Z E N v b H V t b n M x L n t D b 2 x 1 b W 4 x O T c s M T k 2 f S Z x d W 9 0 O y w m c X V v d D t T Z W N 0 a W 9 u M S 9 F b m V y Z 3 k v Q X V 0 b 1 J l b W 9 2 Z W R D b 2 x 1 b W 5 z M S 5 7 Q 2 9 s d W 1 u M T k 4 L D E 5 N 3 0 m c X V v d D s s J n F 1 b 3 Q 7 U 2 V j d G l v b j E v R W 5 l c m d 5 L 0 F 1 d G 9 S Z W 1 v d m V k Q 2 9 s d W 1 u c z E u e 0 N v b H V t b j E 5 O S w x O T h 9 J n F 1 b 3 Q 7 L C Z x d W 9 0 O 1 N l Y 3 R p b 2 4 x L 0 V u Z X J n e S 9 B d X R v U m V t b 3 Z l Z E N v b H V t b n M x L n t D b 2 x 1 b W 4 y M D A s M T k 5 f S Z x d W 9 0 O y w m c X V v d D t T Z W N 0 a W 9 u M S 9 F b m V y Z 3 k v Q X V 0 b 1 J l b W 9 2 Z W R D b 2 x 1 b W 5 z M S 5 7 Q 2 9 s d W 1 u M j A x L D I w M H 0 m c X V v d D s s J n F 1 b 3 Q 7 U 2 V j d G l v b j E v R W 5 l c m d 5 L 0 F 1 d G 9 S Z W 1 v d m V k Q 2 9 s d W 1 u c z E u e 0 N v b H V t b j I w M i w y M D F 9 J n F 1 b 3 Q 7 L C Z x d W 9 0 O 1 N l Y 3 R p b 2 4 x L 0 V u Z X J n e S 9 B d X R v U m V t b 3 Z l Z E N v b H V t b n M x L n t D b 2 x 1 b W 4 y M D M s M j A y f S Z x d W 9 0 O y w m c X V v d D t T Z W N 0 a W 9 u M S 9 F b m V y Z 3 k v Q X V 0 b 1 J l b W 9 2 Z W R D b 2 x 1 b W 5 z M S 5 7 Q 2 9 s d W 1 u M j A 0 L D I w M 3 0 m c X V v d D s s J n F 1 b 3 Q 7 U 2 V j d G l v b j E v R W 5 l c m d 5 L 0 F 1 d G 9 S Z W 1 v d m V k Q 2 9 s d W 1 u c z E u e 0 N v b H V t b j I w N S w y M D R 9 J n F 1 b 3 Q 7 L C Z x d W 9 0 O 1 N l Y 3 R p b 2 4 x L 0 V u Z X J n e S 9 B d X R v U m V t b 3 Z l Z E N v b H V t b n M x L n t D b 2 x 1 b W 4 y M D Y s M j A 1 f S Z x d W 9 0 O y w m c X V v d D t T Z W N 0 a W 9 u M S 9 F b m V y Z 3 k v Q X V 0 b 1 J l b W 9 2 Z W R D b 2 x 1 b W 5 z M S 5 7 Q 2 9 s d W 1 u M j A 3 L D I w N n 0 m c X V v d D s s J n F 1 b 3 Q 7 U 2 V j d G l v b j E v R W 5 l c m d 5 L 0 F 1 d G 9 S Z W 1 v d m V k Q 2 9 s d W 1 u c z E u e 0 N v b H V t b j I w O C w y M D d 9 J n F 1 b 3 Q 7 L C Z x d W 9 0 O 1 N l Y 3 R p b 2 4 x L 0 V u Z X J n e S 9 B d X R v U m V t b 3 Z l Z E N v b H V t b n M x L n t D b 2 x 1 b W 4 y M D k s M j A 4 f S Z x d W 9 0 O y w m c X V v d D t T Z W N 0 a W 9 u M S 9 F b m V y Z 3 k v Q X V 0 b 1 J l b W 9 2 Z W R D b 2 x 1 b W 5 z M S 5 7 Q 2 9 s d W 1 u M j E w L D I w O X 0 m c X V v d D s s J n F 1 b 3 Q 7 U 2 V j d G l v b j E v R W 5 l c m d 5 L 0 F 1 d G 9 S Z W 1 v d m V k Q 2 9 s d W 1 u c z E u e 0 N v b H V t b j I x M S w y M T B 9 J n F 1 b 3 Q 7 L C Z x d W 9 0 O 1 N l Y 3 R p b 2 4 x L 0 V u Z X J n e S 9 B d X R v U m V t b 3 Z l Z E N v b H V t b n M x L n t D b 2 x 1 b W 4 y M T I s M j E x f S Z x d W 9 0 O y w m c X V v d D t T Z W N 0 a W 9 u M S 9 F b m V y Z 3 k v Q X V 0 b 1 J l b W 9 2 Z W R D b 2 x 1 b W 5 z M S 5 7 Q 2 9 s d W 1 u M j E z L D I x M n 0 m c X V v d D s s J n F 1 b 3 Q 7 U 2 V j d G l v b j E v R W 5 l c m d 5 L 0 F 1 d G 9 S Z W 1 v d m V k Q 2 9 s d W 1 u c z E u e 0 N v b H V t b j I x N C w y M T N 9 J n F 1 b 3 Q 7 L C Z x d W 9 0 O 1 N l Y 3 R p b 2 4 x L 0 V u Z X J n e S 9 B d X R v U m V t b 3 Z l Z E N v b H V t b n M x L n t D b 2 x 1 b W 4 y M T U s M j E 0 f S Z x d W 9 0 O y w m c X V v d D t T Z W N 0 a W 9 u M S 9 F b m V y Z 3 k v Q X V 0 b 1 J l b W 9 2 Z W R D b 2 x 1 b W 5 z M S 5 7 Q 2 9 s d W 1 u M j E 2 L D I x N X 0 m c X V v d D s s J n F 1 b 3 Q 7 U 2 V j d G l v b j E v R W 5 l c m d 5 L 0 F 1 d G 9 S Z W 1 v d m V k Q 2 9 s d W 1 u c z E u e 0 N v b H V t b j I x N y w y M T Z 9 J n F 1 b 3 Q 7 L C Z x d W 9 0 O 1 N l Y 3 R p b 2 4 x L 0 V u Z X J n e S 9 B d X R v U m V t b 3 Z l Z E N v b H V t b n M x L n t D b 2 x 1 b W 4 y M T g s M j E 3 f S Z x d W 9 0 O y w m c X V v d D t T Z W N 0 a W 9 u M S 9 F b m V y Z 3 k v Q X V 0 b 1 J l b W 9 2 Z W R D b 2 x 1 b W 5 z M S 5 7 Q 2 9 s d W 1 u M j E 5 L D I x O H 0 m c X V v d D s s J n F 1 b 3 Q 7 U 2 V j d G l v b j E v R W 5 l c m d 5 L 0 F 1 d G 9 S Z W 1 v d m V k Q 2 9 s d W 1 u c z E u e 0 N v b H V t b j I y M C w y M T l 9 J n F 1 b 3 Q 7 L C Z x d W 9 0 O 1 N l Y 3 R p b 2 4 x L 0 V u Z X J n e S 9 B d X R v U m V t b 3 Z l Z E N v b H V t b n M x L n t D b 2 x 1 b W 4 y M j E s M j I w f S Z x d W 9 0 O y w m c X V v d D t T Z W N 0 a W 9 u M S 9 F b m V y Z 3 k v Q X V 0 b 1 J l b W 9 2 Z W R D b 2 x 1 b W 5 z M S 5 7 Q 2 9 s d W 1 u M j I y L D I y M X 0 m c X V v d D s s J n F 1 b 3 Q 7 U 2 V j d G l v b j E v R W 5 l c m d 5 L 0 F 1 d G 9 S Z W 1 v d m V k Q 2 9 s d W 1 u c z E u e 0 N v b H V t b j I y M y w y M j J 9 J n F 1 b 3 Q 7 L C Z x d W 9 0 O 1 N l Y 3 R p b 2 4 x L 0 V u Z X J n e S 9 B d X R v U m V t b 3 Z l Z E N v b H V t b n M x L n t D b 2 x 1 b W 4 y M j Q s M j I z f S Z x d W 9 0 O y w m c X V v d D t T Z W N 0 a W 9 u M S 9 F b m V y Z 3 k v Q X V 0 b 1 J l b W 9 2 Z W R D b 2 x 1 b W 5 z M S 5 7 Q 2 9 s d W 1 u M j I 1 L D I y N H 0 m c X V v d D s s J n F 1 b 3 Q 7 U 2 V j d G l v b j E v R W 5 l c m d 5 L 0 F 1 d G 9 S Z W 1 v d m V k Q 2 9 s d W 1 u c z E u e 0 N v b H V t b j I y N i w y M j V 9 J n F 1 b 3 Q 7 L C Z x d W 9 0 O 1 N l Y 3 R p b 2 4 x L 0 V u Z X J n e S 9 B d X R v U m V t b 3 Z l Z E N v b H V t b n M x L n t D b 2 x 1 b W 4 y M j c s M j I 2 f S Z x d W 9 0 O y w m c X V v d D t T Z W N 0 a W 9 u M S 9 F b m V y Z 3 k v Q X V 0 b 1 J l b W 9 2 Z W R D b 2 x 1 b W 5 z M S 5 7 Q 2 9 s d W 1 u M j I 4 L D I y N 3 0 m c X V v d D s s J n F 1 b 3 Q 7 U 2 V j d G l v b j E v R W 5 l c m d 5 L 0 F 1 d G 9 S Z W 1 v d m V k Q 2 9 s d W 1 u c z E u e 0 N v b H V t b j I y O S w y M j h 9 J n F 1 b 3 Q 7 L C Z x d W 9 0 O 1 N l Y 3 R p b 2 4 x L 0 V u Z X J n e S 9 B d X R v U m V t b 3 Z l Z E N v b H V t b n M x L n t D b 2 x 1 b W 4 y M z A s M j I 5 f S Z x d W 9 0 O y w m c X V v d D t T Z W N 0 a W 9 u M S 9 F b m V y Z 3 k v Q X V 0 b 1 J l b W 9 2 Z W R D b 2 x 1 b W 5 z M S 5 7 Q 2 9 s d W 1 u M j M x L D I z M H 0 m c X V v d D s s J n F 1 b 3 Q 7 U 2 V j d G l v b j E v R W 5 l c m d 5 L 0 F 1 d G 9 S Z W 1 v d m V k Q 2 9 s d W 1 u c z E u e 0 N v b H V t b j I z M i w y M z F 9 J n F 1 b 3 Q 7 L C Z x d W 9 0 O 1 N l Y 3 R p b 2 4 x L 0 V u Z X J n e S 9 B d X R v U m V t b 3 Z l Z E N v b H V t b n M x L n t D b 2 x 1 b W 4 y M z M s M j M y f S Z x d W 9 0 O y w m c X V v d D t T Z W N 0 a W 9 u M S 9 F b m V y Z 3 k v Q X V 0 b 1 J l b W 9 2 Z W R D b 2 x 1 b W 5 z M S 5 7 Q 2 9 s d W 1 u M j M 0 L D I z M 3 0 m c X V v d D s s J n F 1 b 3 Q 7 U 2 V j d G l v b j E v R W 5 l c m d 5 L 0 F 1 d G 9 S Z W 1 v d m V k Q 2 9 s d W 1 u c z E u e 0 N v b H V t b j I z N S w y M z R 9 J n F 1 b 3 Q 7 L C Z x d W 9 0 O 1 N l Y 3 R p b 2 4 x L 0 V u Z X J n e S 9 B d X R v U m V t b 3 Z l Z E N v b H V t b n M x L n t D b 2 x 1 b W 4 y M z Y s M j M 1 f S Z x d W 9 0 O y w m c X V v d D t T Z W N 0 a W 9 u M S 9 F b m V y Z 3 k v Q X V 0 b 1 J l b W 9 2 Z W R D b 2 x 1 b W 5 z M S 5 7 Q 2 9 s d W 1 u M j M 3 L D I z N n 0 m c X V v d D s s J n F 1 b 3 Q 7 U 2 V j d G l v b j E v R W 5 l c m d 5 L 0 F 1 d G 9 S Z W 1 v d m V k Q 2 9 s d W 1 u c z E u e 0 N v b H V t b j I z O C w y M z d 9 J n F 1 b 3 Q 7 L C Z x d W 9 0 O 1 N l Y 3 R p b 2 4 x L 0 V u Z X J n e S 9 B d X R v U m V t b 3 Z l Z E N v b H V t b n M x L n t D b 2 x 1 b W 4 y M z k s M j M 4 f S Z x d W 9 0 O y w m c X V v d D t T Z W N 0 a W 9 u M S 9 F b m V y Z 3 k v Q X V 0 b 1 J l b W 9 2 Z W R D b 2 x 1 b W 5 z M S 5 7 Q 2 9 s d W 1 u M j Q w L D I z O X 0 m c X V v d D s s J n F 1 b 3 Q 7 U 2 V j d G l v b j E v R W 5 l c m d 5 L 0 F 1 d G 9 S Z W 1 v d m V k Q 2 9 s d W 1 u c z E u e 0 N v b H V t b j I 0 M S w y N D B 9 J n F 1 b 3 Q 7 L C Z x d W 9 0 O 1 N l Y 3 R p b 2 4 x L 0 V u Z X J n e S 9 B d X R v U m V t b 3 Z l Z E N v b H V t b n M x L n t D b 2 x 1 b W 4 y N D I s M j Q x f S Z x d W 9 0 O y w m c X V v d D t T Z W N 0 a W 9 u M S 9 F b m V y Z 3 k v Q X V 0 b 1 J l b W 9 2 Z W R D b 2 x 1 b W 5 z M S 5 7 Q 2 9 s d W 1 u M j Q z L D I 0 M n 0 m c X V v d D s s J n F 1 b 3 Q 7 U 2 V j d G l v b j E v R W 5 l c m d 5 L 0 F 1 d G 9 S Z W 1 v d m V k Q 2 9 s d W 1 u c z E u e 0 N v b H V t b j I 0 N C w y N D N 9 J n F 1 b 3 Q 7 L C Z x d W 9 0 O 1 N l Y 3 R p b 2 4 x L 0 V u Z X J n e S 9 B d X R v U m V t b 3 Z l Z E N v b H V t b n M x L n t D b 2 x 1 b W 4 y N D U s M j Q 0 f S Z x d W 9 0 O y w m c X V v d D t T Z W N 0 a W 9 u M S 9 F b m V y Z 3 k v Q X V 0 b 1 J l b W 9 2 Z W R D b 2 x 1 b W 5 z M S 5 7 Q 2 9 s d W 1 u M j Q 2 L D I 0 N X 0 m c X V v d D s s J n F 1 b 3 Q 7 U 2 V j d G l v b j E v R W 5 l c m d 5 L 0 F 1 d G 9 S Z W 1 v d m V k Q 2 9 s d W 1 u c z E u e 0 N v b H V t b j I 0 N y w y N D Z 9 J n F 1 b 3 Q 7 L C Z x d W 9 0 O 1 N l Y 3 R p b 2 4 x L 0 V u Z X J n e S 9 B d X R v U m V t b 3 Z l Z E N v b H V t b n M x L n t D b 2 x 1 b W 4 y N D g s M j Q 3 f S Z x d W 9 0 O y w m c X V v d D t T Z W N 0 a W 9 u M S 9 F b m V y Z 3 k v Q X V 0 b 1 J l b W 9 2 Z W R D b 2 x 1 b W 5 z M S 5 7 Q 2 9 s d W 1 u M j Q 5 L D I 0 O H 0 m c X V v d D s s J n F 1 b 3 Q 7 U 2 V j d G l v b j E v R W 5 l c m d 5 L 0 F 1 d G 9 S Z W 1 v d m V k Q 2 9 s d W 1 u c z E u e 0 N v b H V t b j I 1 M C w y N D l 9 J n F 1 b 3 Q 7 L C Z x d W 9 0 O 1 N l Y 3 R p b 2 4 x L 0 V u Z X J n e S 9 B d X R v U m V t b 3 Z l Z E N v b H V t b n M x L n t D b 2 x 1 b W 4 y N T E s M j U w f S Z x d W 9 0 O y w m c X V v d D t T Z W N 0 a W 9 u M S 9 F b m V y Z 3 k v Q X V 0 b 1 J l b W 9 2 Z W R D b 2 x 1 b W 5 z M S 5 7 Q 2 9 s d W 1 u M j U y L D I 1 M X 0 m c X V v d D s s J n F 1 b 3 Q 7 U 2 V j d G l v b j E v R W 5 l c m d 5 L 0 F 1 d G 9 S Z W 1 v d m V k Q 2 9 s d W 1 u c z E u e 0 N v b H V t b j I 1 M y w y N T J 9 J n F 1 b 3 Q 7 L C Z x d W 9 0 O 1 N l Y 3 R p b 2 4 x L 0 V u Z X J n e S 9 B d X R v U m V t b 3 Z l Z E N v b H V t b n M x L n t D b 2 x 1 b W 4 y N T Q s M j U z f S Z x d W 9 0 O y w m c X V v d D t T Z W N 0 a W 9 u M S 9 F b m V y Z 3 k v Q X V 0 b 1 J l b W 9 2 Z W R D b 2 x 1 b W 5 z M S 5 7 Q 2 9 s d W 1 u M j U 1 L D I 1 N H 0 m c X V v d D s s J n F 1 b 3 Q 7 U 2 V j d G l v b j E v R W 5 l c m d 5 L 0 F 1 d G 9 S Z W 1 v d m V k Q 2 9 s d W 1 u c z E u e 0 N v b H V t b j I 1 N i w y N T V 9 J n F 1 b 3 Q 7 L C Z x d W 9 0 O 1 N l Y 3 R p b 2 4 x L 0 V u Z X J n e S 9 B d X R v U m V t b 3 Z l Z E N v b H V t b n M x L n t D b 2 x 1 b W 4 y N T c s M j U 2 f S Z x d W 9 0 O y w m c X V v d D t T Z W N 0 a W 9 u M S 9 F b m V y Z 3 k v Q X V 0 b 1 J l b W 9 2 Z W R D b 2 x 1 b W 5 z M S 5 7 Q 2 9 s d W 1 u M j U 4 L D I 1 N 3 0 m c X V v d D s s J n F 1 b 3 Q 7 U 2 V j d G l v b j E v R W 5 l c m d 5 L 0 F 1 d G 9 S Z W 1 v d m V k Q 2 9 s d W 1 u c z E u e 0 N v b H V t b j I 1 O S w y N T h 9 J n F 1 b 3 Q 7 L C Z x d W 9 0 O 1 N l Y 3 R p b 2 4 x L 0 V u Z X J n e S 9 B d X R v U m V t b 3 Z l Z E N v b H V t b n M x L n t D b 2 x 1 b W 4 y N j A s M j U 5 f S Z x d W 9 0 O y w m c X V v d D t T Z W N 0 a W 9 u M S 9 F b m V y Z 3 k v Q X V 0 b 1 J l b W 9 2 Z W R D b 2 x 1 b W 5 z M S 5 7 Q 2 9 s d W 1 u M j Y x L D I 2 M H 0 m c X V v d D s s J n F 1 b 3 Q 7 U 2 V j d G l v b j E v R W 5 l c m d 5 L 0 F 1 d G 9 S Z W 1 v d m V k Q 2 9 s d W 1 u c z E u e 0 N v b H V t b j I 2 M i w y N j F 9 J n F 1 b 3 Q 7 L C Z x d W 9 0 O 1 N l Y 3 R p b 2 4 x L 0 V u Z X J n e S 9 B d X R v U m V t b 3 Z l Z E N v b H V t b n M x L n t D b 2 x 1 b W 4 y N j M s M j Y y f S Z x d W 9 0 O y w m c X V v d D t T Z W N 0 a W 9 u M S 9 F b m V y Z 3 k v Q X V 0 b 1 J l b W 9 2 Z W R D b 2 x 1 b W 5 z M S 5 7 Q 2 9 s d W 1 u M j Y 0 L D I 2 M 3 0 m c X V v d D s s J n F 1 b 3 Q 7 U 2 V j d G l v b j E v R W 5 l c m d 5 L 0 F 1 d G 9 S Z W 1 v d m V k Q 2 9 s d W 1 u c z E u e 0 N v b H V t b j I 2 N S w y N j R 9 J n F 1 b 3 Q 7 L C Z x d W 9 0 O 1 N l Y 3 R p b 2 4 x L 0 V u Z X J n e S 9 B d X R v U m V t b 3 Z l Z E N v b H V t b n M x L n t D b 2 x 1 b W 4 y N j Y s M j Y 1 f S Z x d W 9 0 O y w m c X V v d D t T Z W N 0 a W 9 u M S 9 F b m V y Z 3 k v Q X V 0 b 1 J l b W 9 2 Z W R D b 2 x 1 b W 5 z M S 5 7 Q 2 9 s d W 1 u M j Y 3 L D I 2 N n 0 m c X V v d D s s J n F 1 b 3 Q 7 U 2 V j d G l v b j E v R W 5 l c m d 5 L 0 F 1 d G 9 S Z W 1 v d m V k Q 2 9 s d W 1 u c z E u e 0 N v b H V t b j I 2 O C w y N j d 9 J n F 1 b 3 Q 7 L C Z x d W 9 0 O 1 N l Y 3 R p b 2 4 x L 0 V u Z X J n e S 9 B d X R v U m V t b 3 Z l Z E N v b H V t b n M x L n t D b 2 x 1 b W 4 y N j k s M j Y 4 f S Z x d W 9 0 O y w m c X V v d D t T Z W N 0 a W 9 u M S 9 F b m V y Z 3 k v Q X V 0 b 1 J l b W 9 2 Z W R D b 2 x 1 b W 5 z M S 5 7 Q 2 9 s d W 1 u M j c w L D I 2 O X 0 m c X V v d D s s J n F 1 b 3 Q 7 U 2 V j d G l v b j E v R W 5 l c m d 5 L 0 F 1 d G 9 S Z W 1 v d m V k Q 2 9 s d W 1 u c z E u e 0 N v b H V t b j I 3 M S w y N z B 9 J n F 1 b 3 Q 7 L C Z x d W 9 0 O 1 N l Y 3 R p b 2 4 x L 0 V u Z X J n e S 9 B d X R v U m V t b 3 Z l Z E N v b H V t b n M x L n t D b 2 x 1 b W 4 y N z I s M j c x f S Z x d W 9 0 O y w m c X V v d D t T Z W N 0 a W 9 u M S 9 F b m V y Z 3 k v Q X V 0 b 1 J l b W 9 2 Z W R D b 2 x 1 b W 5 z M S 5 7 Q 2 9 s d W 1 u M j c z L D I 3 M n 0 m c X V v d D s s J n F 1 b 3 Q 7 U 2 V j d G l v b j E v R W 5 l c m d 5 L 0 F 1 d G 9 S Z W 1 v d m V k Q 2 9 s d W 1 u c z E u e 0 N v b H V t b j I 3 N C w y N z N 9 J n F 1 b 3 Q 7 L C Z x d W 9 0 O 1 N l Y 3 R p b 2 4 x L 0 V u Z X J n e S 9 B d X R v U m V t b 3 Z l Z E N v b H V t b n M x L n t D b 2 x 1 b W 4 y N z U s M j c 0 f S Z x d W 9 0 O y w m c X V v d D t T Z W N 0 a W 9 u M S 9 F b m V y Z 3 k v Q X V 0 b 1 J l b W 9 2 Z W R D b 2 x 1 b W 5 z M S 5 7 Q 2 9 s d W 1 u M j c 2 L D I 3 N X 0 m c X V v d D s s J n F 1 b 3 Q 7 U 2 V j d G l v b j E v R W 5 l c m d 5 L 0 F 1 d G 9 S Z W 1 v d m V k Q 2 9 s d W 1 u c z E u e 0 N v b H V t b j I 3 N y w y N z Z 9 J n F 1 b 3 Q 7 L C Z x d W 9 0 O 1 N l Y 3 R p b 2 4 x L 0 V u Z X J n e S 9 B d X R v U m V t b 3 Z l Z E N v b H V t b n M x L n t D b 2 x 1 b W 4 y N z g s M j c 3 f S Z x d W 9 0 O y w m c X V v d D t T Z W N 0 a W 9 u M S 9 F b m V y Z 3 k v Q X V 0 b 1 J l b W 9 2 Z W R D b 2 x 1 b W 5 z M S 5 7 Q 2 9 s d W 1 u M j c 5 L D I 3 O H 0 m c X V v d D s s J n F 1 b 3 Q 7 U 2 V j d G l v b j E v R W 5 l c m d 5 L 0 F 1 d G 9 S Z W 1 v d m V k Q 2 9 s d W 1 u c z E u e 0 N v b H V t b j I 4 M C w y N z l 9 J n F 1 b 3 Q 7 L C Z x d W 9 0 O 1 N l Y 3 R p b 2 4 x L 0 V u Z X J n e S 9 B d X R v U m V t b 3 Z l Z E N v b H V t b n M x L n t D b 2 x 1 b W 4 y O D E s M j g w f S Z x d W 9 0 O y w m c X V v d D t T Z W N 0 a W 9 u M S 9 F b m V y Z 3 k v Q X V 0 b 1 J l b W 9 2 Z W R D b 2 x 1 b W 5 z M S 5 7 Q 2 9 s d W 1 u M j g y L D I 4 M X 0 m c X V v d D s s J n F 1 b 3 Q 7 U 2 V j d G l v b j E v R W 5 l c m d 5 L 0 F 1 d G 9 S Z W 1 v d m V k Q 2 9 s d W 1 u c z E u e 0 N v b H V t b j I 4 M y w y O D J 9 J n F 1 b 3 Q 7 L C Z x d W 9 0 O 1 N l Y 3 R p b 2 4 x L 0 V u Z X J n e S 9 B d X R v U m V t b 3 Z l Z E N v b H V t b n M x L n t D b 2 x 1 b W 4 y O D Q s M j g z f S Z x d W 9 0 O y w m c X V v d D t T Z W N 0 a W 9 u M S 9 F b m V y Z 3 k v Q X V 0 b 1 J l b W 9 2 Z W R D b 2 x 1 b W 5 z M S 5 7 Q 2 9 s d W 1 u M j g 1 L D I 4 N H 0 m c X V v d D s s J n F 1 b 3 Q 7 U 2 V j d G l v b j E v R W 5 l c m d 5 L 0 F 1 d G 9 S Z W 1 v d m V k Q 2 9 s d W 1 u c z E u e 0 N v b H V t b j I 4 N i w y O D V 9 J n F 1 b 3 Q 7 L C Z x d W 9 0 O 1 N l Y 3 R p b 2 4 x L 0 V u Z X J n e S 9 B d X R v U m V t b 3 Z l Z E N v b H V t b n M x L n t D b 2 x 1 b W 4 y O D c s M j g 2 f S Z x d W 9 0 O y w m c X V v d D t T Z W N 0 a W 9 u M S 9 F b m V y Z 3 k v Q X V 0 b 1 J l b W 9 2 Z W R D b 2 x 1 b W 5 z M S 5 7 Q 2 9 s d W 1 u M j g 4 L D I 4 N 3 0 m c X V v d D s s J n F 1 b 3 Q 7 U 2 V j d G l v b j E v R W 5 l c m d 5 L 0 F 1 d G 9 S Z W 1 v d m V k Q 2 9 s d W 1 u c z E u e 0 N v b H V t b j I 4 O S w y O D h 9 J n F 1 b 3 Q 7 L C Z x d W 9 0 O 1 N l Y 3 R p b 2 4 x L 0 V u Z X J n e S 9 B d X R v U m V t b 3 Z l Z E N v b H V t b n M x L n t D b 2 x 1 b W 4 y O T A s M j g 5 f S Z x d W 9 0 O y w m c X V v d D t T Z W N 0 a W 9 u M S 9 F b m V y Z 3 k v Q X V 0 b 1 J l b W 9 2 Z W R D b 2 x 1 b W 5 z M S 5 7 Q 2 9 s d W 1 u M j k x L D I 5 M H 0 m c X V v d D s s J n F 1 b 3 Q 7 U 2 V j d G l v b j E v R W 5 l c m d 5 L 0 F 1 d G 9 S Z W 1 v d m V k Q 2 9 s d W 1 u c z E u e 0 N v b H V t b j I 5 M i w y O T F 9 J n F 1 b 3 Q 7 L C Z x d W 9 0 O 1 N l Y 3 R p b 2 4 x L 0 V u Z X J n e S 9 B d X R v U m V t b 3 Z l Z E N v b H V t b n M x L n t D b 2 x 1 b W 4 y O T M s M j k y f S Z x d W 9 0 O y w m c X V v d D t T Z W N 0 a W 9 u M S 9 F b m V y Z 3 k v Q X V 0 b 1 J l b W 9 2 Z W R D b 2 x 1 b W 5 z M S 5 7 Q 2 9 s d W 1 u M j k 0 L D I 5 M 3 0 m c X V v d D t d L C Z x d W 9 0 O 0 N v b H V t b k N v d W 5 0 J n F 1 b 3 Q 7 O j I 5 N C w m c X V v d D t L Z X l D b 2 x 1 b W 5 O Y W 1 l c y Z x d W 9 0 O z p b X S w m c X V v d D t D b 2 x 1 b W 5 J Z G V u d G l 0 a W V z J n F 1 b 3 Q 7 O l s m c X V v d D t T Z W N 0 a W 9 u M S 9 F b m V y Z 3 k v Q X V 0 b 1 J l b W 9 2 Z W R D b 2 x 1 b W 5 z M S 5 7 Q 2 9 s d W 1 u M S w w f S Z x d W 9 0 O y w m c X V v d D t T Z W N 0 a W 9 u M S 9 F b m V y Z 3 k v Q X V 0 b 1 J l b W 9 2 Z W R D b 2 x 1 b W 5 z M S 5 7 Q 2 9 s d W 1 u M i w x f S Z x d W 9 0 O y w m c X V v d D t T Z W N 0 a W 9 u M S 9 F b m V y Z 3 k v Q X V 0 b 1 J l b W 9 2 Z W R D b 2 x 1 b W 5 z M S 5 7 Q 2 9 s d W 1 u M y w y f S Z x d W 9 0 O y w m c X V v d D t T Z W N 0 a W 9 u M S 9 F b m V y Z 3 k v Q X V 0 b 1 J l b W 9 2 Z W R D b 2 x 1 b W 5 z M S 5 7 Q 2 9 s d W 1 u N C w z f S Z x d W 9 0 O y w m c X V v d D t T Z W N 0 a W 9 u M S 9 F b m V y Z 3 k v Q X V 0 b 1 J l b W 9 2 Z W R D b 2 x 1 b W 5 z M S 5 7 Q 2 9 s d W 1 u N S w 0 f S Z x d W 9 0 O y w m c X V v d D t T Z W N 0 a W 9 u M S 9 F b m V y Z 3 k v Q X V 0 b 1 J l b W 9 2 Z W R D b 2 x 1 b W 5 z M S 5 7 Q 2 9 s d W 1 u N i w 1 f S Z x d W 9 0 O y w m c X V v d D t T Z W N 0 a W 9 u M S 9 F b m V y Z 3 k v Q X V 0 b 1 J l b W 9 2 Z W R D b 2 x 1 b W 5 z M S 5 7 Q 2 9 s d W 1 u N y w 2 f S Z x d W 9 0 O y w m c X V v d D t T Z W N 0 a W 9 u M S 9 F b m V y Z 3 k v Q X V 0 b 1 J l b W 9 2 Z W R D b 2 x 1 b W 5 z M S 5 7 Q 2 9 s d W 1 u O C w 3 f S Z x d W 9 0 O y w m c X V v d D t T Z W N 0 a W 9 u M S 9 F b m V y Z 3 k v Q X V 0 b 1 J l b W 9 2 Z W R D b 2 x 1 b W 5 z M S 5 7 Q 2 9 s d W 1 u O S w 4 f S Z x d W 9 0 O y w m c X V v d D t T Z W N 0 a W 9 u M S 9 F b m V y Z 3 k v Q X V 0 b 1 J l b W 9 2 Z W R D b 2 x 1 b W 5 z M S 5 7 Q 2 9 s d W 1 u M T A s O X 0 m c X V v d D s s J n F 1 b 3 Q 7 U 2 V j d G l v b j E v R W 5 l c m d 5 L 0 F 1 d G 9 S Z W 1 v d m V k Q 2 9 s d W 1 u c z E u e 0 N v b H V t b j E x L D E w f S Z x d W 9 0 O y w m c X V v d D t T Z W N 0 a W 9 u M S 9 F b m V y Z 3 k v Q X V 0 b 1 J l b W 9 2 Z W R D b 2 x 1 b W 5 z M S 5 7 Q 2 9 s d W 1 u M T I s M T F 9 J n F 1 b 3 Q 7 L C Z x d W 9 0 O 1 N l Y 3 R p b 2 4 x L 0 V u Z X J n e S 9 B d X R v U m V t b 3 Z l Z E N v b H V t b n M x L n t D b 2 x 1 b W 4 x M y w x M n 0 m c X V v d D s s J n F 1 b 3 Q 7 U 2 V j d G l v b j E v R W 5 l c m d 5 L 0 F 1 d G 9 S Z W 1 v d m V k Q 2 9 s d W 1 u c z E u e 0 N v b H V t b j E 0 L D E z f S Z x d W 9 0 O y w m c X V v d D t T Z W N 0 a W 9 u M S 9 F b m V y Z 3 k v Q X V 0 b 1 J l b W 9 2 Z W R D b 2 x 1 b W 5 z M S 5 7 Q 2 9 s d W 1 u M T U s M T R 9 J n F 1 b 3 Q 7 L C Z x d W 9 0 O 1 N l Y 3 R p b 2 4 x L 0 V u Z X J n e S 9 B d X R v U m V t b 3 Z l Z E N v b H V t b n M x L n t D b 2 x 1 b W 4 x N i w x N X 0 m c X V v d D s s J n F 1 b 3 Q 7 U 2 V j d G l v b j E v R W 5 l c m d 5 L 0 F 1 d G 9 S Z W 1 v d m V k Q 2 9 s d W 1 u c z E u e 0 N v b H V t b j E 3 L D E 2 f S Z x d W 9 0 O y w m c X V v d D t T Z W N 0 a W 9 u M S 9 F b m V y Z 3 k v Q X V 0 b 1 J l b W 9 2 Z W R D b 2 x 1 b W 5 z M S 5 7 Q 2 9 s d W 1 u M T g s M T d 9 J n F 1 b 3 Q 7 L C Z x d W 9 0 O 1 N l Y 3 R p b 2 4 x L 0 V u Z X J n e S 9 B d X R v U m V t b 3 Z l Z E N v b H V t b n M x L n t D b 2 x 1 b W 4 x O S w x O H 0 m c X V v d D s s J n F 1 b 3 Q 7 U 2 V j d G l v b j E v R W 5 l c m d 5 L 0 F 1 d G 9 S Z W 1 v d m V k Q 2 9 s d W 1 u c z E u e 0 N v b H V t b j I w L D E 5 f S Z x d W 9 0 O y w m c X V v d D t T Z W N 0 a W 9 u M S 9 F b m V y Z 3 k v Q X V 0 b 1 J l b W 9 2 Z W R D b 2 x 1 b W 5 z M S 5 7 Q 2 9 s d W 1 u M j E s M j B 9 J n F 1 b 3 Q 7 L C Z x d W 9 0 O 1 N l Y 3 R p b 2 4 x L 0 V u Z X J n e S 9 B d X R v U m V t b 3 Z l Z E N v b H V t b n M x L n t D b 2 x 1 b W 4 y M i w y M X 0 m c X V v d D s s J n F 1 b 3 Q 7 U 2 V j d G l v b j E v R W 5 l c m d 5 L 0 F 1 d G 9 S Z W 1 v d m V k Q 2 9 s d W 1 u c z E u e 0 N v b H V t b j I z L D I y f S Z x d W 9 0 O y w m c X V v d D t T Z W N 0 a W 9 u M S 9 F b m V y Z 3 k v Q X V 0 b 1 J l b W 9 2 Z W R D b 2 x 1 b W 5 z M S 5 7 Q 2 9 s d W 1 u M j Q s M j N 9 J n F 1 b 3 Q 7 L C Z x d W 9 0 O 1 N l Y 3 R p b 2 4 x L 0 V u Z X J n e S 9 B d X R v U m V t b 3 Z l Z E N v b H V t b n M x L n t D b 2 x 1 b W 4 y N S w y N H 0 m c X V v d D s s J n F 1 b 3 Q 7 U 2 V j d G l v b j E v R W 5 l c m d 5 L 0 F 1 d G 9 S Z W 1 v d m V k Q 2 9 s d W 1 u c z E u e 0 N v b H V t b j I 2 L D I 1 f S Z x d W 9 0 O y w m c X V v d D t T Z W N 0 a W 9 u M S 9 F b m V y Z 3 k v Q X V 0 b 1 J l b W 9 2 Z W R D b 2 x 1 b W 5 z M S 5 7 Q 2 9 s d W 1 u M j c s M j Z 9 J n F 1 b 3 Q 7 L C Z x d W 9 0 O 1 N l Y 3 R p b 2 4 x L 0 V u Z X J n e S 9 B d X R v U m V t b 3 Z l Z E N v b H V t b n M x L n t D b 2 x 1 b W 4 y O C w y N 3 0 m c X V v d D s s J n F 1 b 3 Q 7 U 2 V j d G l v b j E v R W 5 l c m d 5 L 0 F 1 d G 9 S Z W 1 v d m V k Q 2 9 s d W 1 u c z E u e 0 N v b H V t b j I 5 L D I 4 f S Z x d W 9 0 O y w m c X V v d D t T Z W N 0 a W 9 u M S 9 F b m V y Z 3 k v Q X V 0 b 1 J l b W 9 2 Z W R D b 2 x 1 b W 5 z M S 5 7 Q 2 9 s d W 1 u M z A s M j l 9 J n F 1 b 3 Q 7 L C Z x d W 9 0 O 1 N l Y 3 R p b 2 4 x L 0 V u Z X J n e S 9 B d X R v U m V t b 3 Z l Z E N v b H V t b n M x L n t D b 2 x 1 b W 4 z M S w z M H 0 m c X V v d D s s J n F 1 b 3 Q 7 U 2 V j d G l v b j E v R W 5 l c m d 5 L 0 F 1 d G 9 S Z W 1 v d m V k Q 2 9 s d W 1 u c z E u e 0 N v b H V t b j M y L D M x f S Z x d W 9 0 O y w m c X V v d D t T Z W N 0 a W 9 u M S 9 F b m V y Z 3 k v Q X V 0 b 1 J l b W 9 2 Z W R D b 2 x 1 b W 5 z M S 5 7 Q 2 9 s d W 1 u M z M s M z J 9 J n F 1 b 3 Q 7 L C Z x d W 9 0 O 1 N l Y 3 R p b 2 4 x L 0 V u Z X J n e S 9 B d X R v U m V t b 3 Z l Z E N v b H V t b n M x L n t D b 2 x 1 b W 4 z N C w z M 3 0 m c X V v d D s s J n F 1 b 3 Q 7 U 2 V j d G l v b j E v R W 5 l c m d 5 L 0 F 1 d G 9 S Z W 1 v d m V k Q 2 9 s d W 1 u c z E u e 0 N v b H V t b j M 1 L D M 0 f S Z x d W 9 0 O y w m c X V v d D t T Z W N 0 a W 9 u M S 9 F b m V y Z 3 k v Q X V 0 b 1 J l b W 9 2 Z W R D b 2 x 1 b W 5 z M S 5 7 Q 2 9 s d W 1 u M z Y s M z V 9 J n F 1 b 3 Q 7 L C Z x d W 9 0 O 1 N l Y 3 R p b 2 4 x L 0 V u Z X J n e S 9 B d X R v U m V t b 3 Z l Z E N v b H V t b n M x L n t D b 2 x 1 b W 4 z N y w z N n 0 m c X V v d D s s J n F 1 b 3 Q 7 U 2 V j d G l v b j E v R W 5 l c m d 5 L 0 F 1 d G 9 S Z W 1 v d m V k Q 2 9 s d W 1 u c z E u e 0 N v b H V t b j M 4 L D M 3 f S Z x d W 9 0 O y w m c X V v d D t T Z W N 0 a W 9 u M S 9 F b m V y Z 3 k v Q X V 0 b 1 J l b W 9 2 Z W R D b 2 x 1 b W 5 z M S 5 7 Q 2 9 s d W 1 u M z k s M z h 9 J n F 1 b 3 Q 7 L C Z x d W 9 0 O 1 N l Y 3 R p b 2 4 x L 0 V u Z X J n e S 9 B d X R v U m V t b 3 Z l Z E N v b H V t b n M x L n t D b 2 x 1 b W 4 0 M C w z O X 0 m c X V v d D s s J n F 1 b 3 Q 7 U 2 V j d G l v b j E v R W 5 l c m d 5 L 0 F 1 d G 9 S Z W 1 v d m V k Q 2 9 s d W 1 u c z E u e 0 N v b H V t b j Q x L D Q w f S Z x d W 9 0 O y w m c X V v d D t T Z W N 0 a W 9 u M S 9 F b m V y Z 3 k v Q X V 0 b 1 J l b W 9 2 Z W R D b 2 x 1 b W 5 z M S 5 7 Q 2 9 s d W 1 u N D I s N D F 9 J n F 1 b 3 Q 7 L C Z x d W 9 0 O 1 N l Y 3 R p b 2 4 x L 0 V u Z X J n e S 9 B d X R v U m V t b 3 Z l Z E N v b H V t b n M x L n t D b 2 x 1 b W 4 0 M y w 0 M n 0 m c X V v d D s s J n F 1 b 3 Q 7 U 2 V j d G l v b j E v R W 5 l c m d 5 L 0 F 1 d G 9 S Z W 1 v d m V k Q 2 9 s d W 1 u c z E u e 0 N v b H V t b j Q 0 L D Q z f S Z x d W 9 0 O y w m c X V v d D t T Z W N 0 a W 9 u M S 9 F b m V y Z 3 k v Q X V 0 b 1 J l b W 9 2 Z W R D b 2 x 1 b W 5 z M S 5 7 Q 2 9 s d W 1 u N D U s N D R 9 J n F 1 b 3 Q 7 L C Z x d W 9 0 O 1 N l Y 3 R p b 2 4 x L 0 V u Z X J n e S 9 B d X R v U m V t b 3 Z l Z E N v b H V t b n M x L n t D b 2 x 1 b W 4 0 N i w 0 N X 0 m c X V v d D s s J n F 1 b 3 Q 7 U 2 V j d G l v b j E v R W 5 l c m d 5 L 0 F 1 d G 9 S Z W 1 v d m V k Q 2 9 s d W 1 u c z E u e 0 N v b H V t b j Q 3 L D Q 2 f S Z x d W 9 0 O y w m c X V v d D t T Z W N 0 a W 9 u M S 9 F b m V y Z 3 k v Q X V 0 b 1 J l b W 9 2 Z W R D b 2 x 1 b W 5 z M S 5 7 Q 2 9 s d W 1 u N D g s N D d 9 J n F 1 b 3 Q 7 L C Z x d W 9 0 O 1 N l Y 3 R p b 2 4 x L 0 V u Z X J n e S 9 B d X R v U m V t b 3 Z l Z E N v b H V t b n M x L n t D b 2 x 1 b W 4 0 O S w 0 O H 0 m c X V v d D s s J n F 1 b 3 Q 7 U 2 V j d G l v b j E v R W 5 l c m d 5 L 0 F 1 d G 9 S Z W 1 v d m V k Q 2 9 s d W 1 u c z E u e 0 N v b H V t b j U w L D Q 5 f S Z x d W 9 0 O y w m c X V v d D t T Z W N 0 a W 9 u M S 9 F b m V y Z 3 k v Q X V 0 b 1 J l b W 9 2 Z W R D b 2 x 1 b W 5 z M S 5 7 Q 2 9 s d W 1 u N T E s N T B 9 J n F 1 b 3 Q 7 L C Z x d W 9 0 O 1 N l Y 3 R p b 2 4 x L 0 V u Z X J n e S 9 B d X R v U m V t b 3 Z l Z E N v b H V t b n M x L n t D b 2 x 1 b W 4 1 M i w 1 M X 0 m c X V v d D s s J n F 1 b 3 Q 7 U 2 V j d G l v b j E v R W 5 l c m d 5 L 0 F 1 d G 9 S Z W 1 v d m V k Q 2 9 s d W 1 u c z E u e 0 N v b H V t b j U z L D U y f S Z x d W 9 0 O y w m c X V v d D t T Z W N 0 a W 9 u M S 9 F b m V y Z 3 k v Q X V 0 b 1 J l b W 9 2 Z W R D b 2 x 1 b W 5 z M S 5 7 Q 2 9 s d W 1 u N T Q s N T N 9 J n F 1 b 3 Q 7 L C Z x d W 9 0 O 1 N l Y 3 R p b 2 4 x L 0 V u Z X J n e S 9 B d X R v U m V t b 3 Z l Z E N v b H V t b n M x L n t D b 2 x 1 b W 4 1 N S w 1 N H 0 m c X V v d D s s J n F 1 b 3 Q 7 U 2 V j d G l v b j E v R W 5 l c m d 5 L 0 F 1 d G 9 S Z W 1 v d m V k Q 2 9 s d W 1 u c z E u e 0 N v b H V t b j U 2 L D U 1 f S Z x d W 9 0 O y w m c X V v d D t T Z W N 0 a W 9 u M S 9 F b m V y Z 3 k v Q X V 0 b 1 J l b W 9 2 Z W R D b 2 x 1 b W 5 z M S 5 7 Q 2 9 s d W 1 u N T c s N T Z 9 J n F 1 b 3 Q 7 L C Z x d W 9 0 O 1 N l Y 3 R p b 2 4 x L 0 V u Z X J n e S 9 B d X R v U m V t b 3 Z l Z E N v b H V t b n M x L n t D b 2 x 1 b W 4 1 O C w 1 N 3 0 m c X V v d D s s J n F 1 b 3 Q 7 U 2 V j d G l v b j E v R W 5 l c m d 5 L 0 F 1 d G 9 S Z W 1 v d m V k Q 2 9 s d W 1 u c z E u e 0 N v b H V t b j U 5 L D U 4 f S Z x d W 9 0 O y w m c X V v d D t T Z W N 0 a W 9 u M S 9 F b m V y Z 3 k v Q X V 0 b 1 J l b W 9 2 Z W R D b 2 x 1 b W 5 z M S 5 7 Q 2 9 s d W 1 u N j A s N T l 9 J n F 1 b 3 Q 7 L C Z x d W 9 0 O 1 N l Y 3 R p b 2 4 x L 0 V u Z X J n e S 9 B d X R v U m V t b 3 Z l Z E N v b H V t b n M x L n t D b 2 x 1 b W 4 2 M S w 2 M H 0 m c X V v d D s s J n F 1 b 3 Q 7 U 2 V j d G l v b j E v R W 5 l c m d 5 L 0 F 1 d G 9 S Z W 1 v d m V k Q 2 9 s d W 1 u c z E u e 0 N v b H V t b j Y y L D Y x f S Z x d W 9 0 O y w m c X V v d D t T Z W N 0 a W 9 u M S 9 F b m V y Z 3 k v Q X V 0 b 1 J l b W 9 2 Z W R D b 2 x 1 b W 5 z M S 5 7 Q 2 9 s d W 1 u N j M s N j J 9 J n F 1 b 3 Q 7 L C Z x d W 9 0 O 1 N l Y 3 R p b 2 4 x L 0 V u Z X J n e S 9 B d X R v U m V t b 3 Z l Z E N v b H V t b n M x L n t D b 2 x 1 b W 4 2 N C w 2 M 3 0 m c X V v d D s s J n F 1 b 3 Q 7 U 2 V j d G l v b j E v R W 5 l c m d 5 L 0 F 1 d G 9 S Z W 1 v d m V k Q 2 9 s d W 1 u c z E u e 0 N v b H V t b j Y 1 L D Y 0 f S Z x d W 9 0 O y w m c X V v d D t T Z W N 0 a W 9 u M S 9 F b m V y Z 3 k v Q X V 0 b 1 J l b W 9 2 Z W R D b 2 x 1 b W 5 z M S 5 7 Q 2 9 s d W 1 u N j Y s N j V 9 J n F 1 b 3 Q 7 L C Z x d W 9 0 O 1 N l Y 3 R p b 2 4 x L 0 V u Z X J n e S 9 B d X R v U m V t b 3 Z l Z E N v b H V t b n M x L n t D b 2 x 1 b W 4 2 N y w 2 N n 0 m c X V v d D s s J n F 1 b 3 Q 7 U 2 V j d G l v b j E v R W 5 l c m d 5 L 0 F 1 d G 9 S Z W 1 v d m V k Q 2 9 s d W 1 u c z E u e 0 N v b H V t b j Y 4 L D Y 3 f S Z x d W 9 0 O y w m c X V v d D t T Z W N 0 a W 9 u M S 9 F b m V y Z 3 k v Q X V 0 b 1 J l b W 9 2 Z W R D b 2 x 1 b W 5 z M S 5 7 Q 2 9 s d W 1 u N j k s N j h 9 J n F 1 b 3 Q 7 L C Z x d W 9 0 O 1 N l Y 3 R p b 2 4 x L 0 V u Z X J n e S 9 B d X R v U m V t b 3 Z l Z E N v b H V t b n M x L n t D b 2 x 1 b W 4 3 M C w 2 O X 0 m c X V v d D s s J n F 1 b 3 Q 7 U 2 V j d G l v b j E v R W 5 l c m d 5 L 0 F 1 d G 9 S Z W 1 v d m V k Q 2 9 s d W 1 u c z E u e 0 N v b H V t b j c x L D c w f S Z x d W 9 0 O y w m c X V v d D t T Z W N 0 a W 9 u M S 9 F b m V y Z 3 k v Q X V 0 b 1 J l b W 9 2 Z W R D b 2 x 1 b W 5 z M S 5 7 Q 2 9 s d W 1 u N z I s N z F 9 J n F 1 b 3 Q 7 L C Z x d W 9 0 O 1 N l Y 3 R p b 2 4 x L 0 V u Z X J n e S 9 B d X R v U m V t b 3 Z l Z E N v b H V t b n M x L n t D b 2 x 1 b W 4 3 M y w 3 M n 0 m c X V v d D s s J n F 1 b 3 Q 7 U 2 V j d G l v b j E v R W 5 l c m d 5 L 0 F 1 d G 9 S Z W 1 v d m V k Q 2 9 s d W 1 u c z E u e 0 N v b H V t b j c 0 L D c z f S Z x d W 9 0 O y w m c X V v d D t T Z W N 0 a W 9 u M S 9 F b m V y Z 3 k v Q X V 0 b 1 J l b W 9 2 Z W R D b 2 x 1 b W 5 z M S 5 7 Q 2 9 s d W 1 u N z U s N z R 9 J n F 1 b 3 Q 7 L C Z x d W 9 0 O 1 N l Y 3 R p b 2 4 x L 0 V u Z X J n e S 9 B d X R v U m V t b 3 Z l Z E N v b H V t b n M x L n t D b 2 x 1 b W 4 3 N i w 3 N X 0 m c X V v d D s s J n F 1 b 3 Q 7 U 2 V j d G l v b j E v R W 5 l c m d 5 L 0 F 1 d G 9 S Z W 1 v d m V k Q 2 9 s d W 1 u c z E u e 0 N v b H V t b j c 3 L D c 2 f S Z x d W 9 0 O y w m c X V v d D t T Z W N 0 a W 9 u M S 9 F b m V y Z 3 k v Q X V 0 b 1 J l b W 9 2 Z W R D b 2 x 1 b W 5 z M S 5 7 Q 2 9 s d W 1 u N z g s N z d 9 J n F 1 b 3 Q 7 L C Z x d W 9 0 O 1 N l Y 3 R p b 2 4 x L 0 V u Z X J n e S 9 B d X R v U m V t b 3 Z l Z E N v b H V t b n M x L n t D b 2 x 1 b W 4 3 O S w 3 O H 0 m c X V v d D s s J n F 1 b 3 Q 7 U 2 V j d G l v b j E v R W 5 l c m d 5 L 0 F 1 d G 9 S Z W 1 v d m V k Q 2 9 s d W 1 u c z E u e 0 N v b H V t b j g w L D c 5 f S Z x d W 9 0 O y w m c X V v d D t T Z W N 0 a W 9 u M S 9 F b m V y Z 3 k v Q X V 0 b 1 J l b W 9 2 Z W R D b 2 x 1 b W 5 z M S 5 7 Q 2 9 s d W 1 u O D E s O D B 9 J n F 1 b 3 Q 7 L C Z x d W 9 0 O 1 N l Y 3 R p b 2 4 x L 0 V u Z X J n e S 9 B d X R v U m V t b 3 Z l Z E N v b H V t b n M x L n t D b 2 x 1 b W 4 4 M i w 4 M X 0 m c X V v d D s s J n F 1 b 3 Q 7 U 2 V j d G l v b j E v R W 5 l c m d 5 L 0 F 1 d G 9 S Z W 1 v d m V k Q 2 9 s d W 1 u c z E u e 0 N v b H V t b j g z L D g y f S Z x d W 9 0 O y w m c X V v d D t T Z W N 0 a W 9 u M S 9 F b m V y Z 3 k v Q X V 0 b 1 J l b W 9 2 Z W R D b 2 x 1 b W 5 z M S 5 7 Q 2 9 s d W 1 u O D Q s O D N 9 J n F 1 b 3 Q 7 L C Z x d W 9 0 O 1 N l Y 3 R p b 2 4 x L 0 V u Z X J n e S 9 B d X R v U m V t b 3 Z l Z E N v b H V t b n M x L n t D b 2 x 1 b W 4 4 N S w 4 N H 0 m c X V v d D s s J n F 1 b 3 Q 7 U 2 V j d G l v b j E v R W 5 l c m d 5 L 0 F 1 d G 9 S Z W 1 v d m V k Q 2 9 s d W 1 u c z E u e 0 N v b H V t b j g 2 L D g 1 f S Z x d W 9 0 O y w m c X V v d D t T Z W N 0 a W 9 u M S 9 F b m V y Z 3 k v Q X V 0 b 1 J l b W 9 2 Z W R D b 2 x 1 b W 5 z M S 5 7 Q 2 9 s d W 1 u O D c s O D Z 9 J n F 1 b 3 Q 7 L C Z x d W 9 0 O 1 N l Y 3 R p b 2 4 x L 0 V u Z X J n e S 9 B d X R v U m V t b 3 Z l Z E N v b H V t b n M x L n t D b 2 x 1 b W 4 4 O C w 4 N 3 0 m c X V v d D s s J n F 1 b 3 Q 7 U 2 V j d G l v b j E v R W 5 l c m d 5 L 0 F 1 d G 9 S Z W 1 v d m V k Q 2 9 s d W 1 u c z E u e 0 N v b H V t b j g 5 L D g 4 f S Z x d W 9 0 O y w m c X V v d D t T Z W N 0 a W 9 u M S 9 F b m V y Z 3 k v Q X V 0 b 1 J l b W 9 2 Z W R D b 2 x 1 b W 5 z M S 5 7 Q 2 9 s d W 1 u O T A s O D l 9 J n F 1 b 3 Q 7 L C Z x d W 9 0 O 1 N l Y 3 R p b 2 4 x L 0 V u Z X J n e S 9 B d X R v U m V t b 3 Z l Z E N v b H V t b n M x L n t D b 2 x 1 b W 4 5 M S w 5 M H 0 m c X V v d D s s J n F 1 b 3 Q 7 U 2 V j d G l v b j E v R W 5 l c m d 5 L 0 F 1 d G 9 S Z W 1 v d m V k Q 2 9 s d W 1 u c z E u e 0 N v b H V t b j k y L D k x f S Z x d W 9 0 O y w m c X V v d D t T Z W N 0 a W 9 u M S 9 F b m V y Z 3 k v Q X V 0 b 1 J l b W 9 2 Z W R D b 2 x 1 b W 5 z M S 5 7 Q 2 9 s d W 1 u O T M s O T J 9 J n F 1 b 3 Q 7 L C Z x d W 9 0 O 1 N l Y 3 R p b 2 4 x L 0 V u Z X J n e S 9 B d X R v U m V t b 3 Z l Z E N v b H V t b n M x L n t D b 2 x 1 b W 4 5 N C w 5 M 3 0 m c X V v d D s s J n F 1 b 3 Q 7 U 2 V j d G l v b j E v R W 5 l c m d 5 L 0 F 1 d G 9 S Z W 1 v d m V k Q 2 9 s d W 1 u c z E u e 0 N v b H V t b j k 1 L D k 0 f S Z x d W 9 0 O y w m c X V v d D t T Z W N 0 a W 9 u M S 9 F b m V y Z 3 k v Q X V 0 b 1 J l b W 9 2 Z W R D b 2 x 1 b W 5 z M S 5 7 Q 2 9 s d W 1 u O T Y s O T V 9 J n F 1 b 3 Q 7 L C Z x d W 9 0 O 1 N l Y 3 R p b 2 4 x L 0 V u Z X J n e S 9 B d X R v U m V t b 3 Z l Z E N v b H V t b n M x L n t D b 2 x 1 b W 4 5 N y w 5 N n 0 m c X V v d D s s J n F 1 b 3 Q 7 U 2 V j d G l v b j E v R W 5 l c m d 5 L 0 F 1 d G 9 S Z W 1 v d m V k Q 2 9 s d W 1 u c z E u e 0 N v b H V t b j k 4 L D k 3 f S Z x d W 9 0 O y w m c X V v d D t T Z W N 0 a W 9 u M S 9 F b m V y Z 3 k v Q X V 0 b 1 J l b W 9 2 Z W R D b 2 x 1 b W 5 z M S 5 7 Q 2 9 s d W 1 u O T k s O T h 9 J n F 1 b 3 Q 7 L C Z x d W 9 0 O 1 N l Y 3 R p b 2 4 x L 0 V u Z X J n e S 9 B d X R v U m V t b 3 Z l Z E N v b H V t b n M x L n t D b 2 x 1 b W 4 x M D A s O T l 9 J n F 1 b 3 Q 7 L C Z x d W 9 0 O 1 N l Y 3 R p b 2 4 x L 0 V u Z X J n e S 9 B d X R v U m V t b 3 Z l Z E N v b H V t b n M x L n t D b 2 x 1 b W 4 x M D E s M T A w f S Z x d W 9 0 O y w m c X V v d D t T Z W N 0 a W 9 u M S 9 F b m V y Z 3 k v Q X V 0 b 1 J l b W 9 2 Z W R D b 2 x 1 b W 5 z M S 5 7 Q 2 9 s d W 1 u M T A y L D E w M X 0 m c X V v d D s s J n F 1 b 3 Q 7 U 2 V j d G l v b j E v R W 5 l c m d 5 L 0 F 1 d G 9 S Z W 1 v d m V k Q 2 9 s d W 1 u c z E u e 0 N v b H V t b j E w M y w x M D J 9 J n F 1 b 3 Q 7 L C Z x d W 9 0 O 1 N l Y 3 R p b 2 4 x L 0 V u Z X J n e S 9 B d X R v U m V t b 3 Z l Z E N v b H V t b n M x L n t D b 2 x 1 b W 4 x M D Q s M T A z f S Z x d W 9 0 O y w m c X V v d D t T Z W N 0 a W 9 u M S 9 F b m V y Z 3 k v Q X V 0 b 1 J l b W 9 2 Z W R D b 2 x 1 b W 5 z M S 5 7 Q 2 9 s d W 1 u M T A 1 L D E w N H 0 m c X V v d D s s J n F 1 b 3 Q 7 U 2 V j d G l v b j E v R W 5 l c m d 5 L 0 F 1 d G 9 S Z W 1 v d m V k Q 2 9 s d W 1 u c z E u e 0 N v b H V t b j E w N i w x M D V 9 J n F 1 b 3 Q 7 L C Z x d W 9 0 O 1 N l Y 3 R p b 2 4 x L 0 V u Z X J n e S 9 B d X R v U m V t b 3 Z l Z E N v b H V t b n M x L n t D b 2 x 1 b W 4 x M D c s M T A 2 f S Z x d W 9 0 O y w m c X V v d D t T Z W N 0 a W 9 u M S 9 F b m V y Z 3 k v Q X V 0 b 1 J l b W 9 2 Z W R D b 2 x 1 b W 5 z M S 5 7 Q 2 9 s d W 1 u M T A 4 L D E w N 3 0 m c X V v d D s s J n F 1 b 3 Q 7 U 2 V j d G l v b j E v R W 5 l c m d 5 L 0 F 1 d G 9 S Z W 1 v d m V k Q 2 9 s d W 1 u c z E u e 0 N v b H V t b j E w O S w x M D h 9 J n F 1 b 3 Q 7 L C Z x d W 9 0 O 1 N l Y 3 R p b 2 4 x L 0 V u Z X J n e S 9 B d X R v U m V t b 3 Z l Z E N v b H V t b n M x L n t D b 2 x 1 b W 4 x M T A s M T A 5 f S Z x d W 9 0 O y w m c X V v d D t T Z W N 0 a W 9 u M S 9 F b m V y Z 3 k v Q X V 0 b 1 J l b W 9 2 Z W R D b 2 x 1 b W 5 z M S 5 7 Q 2 9 s d W 1 u M T E x L D E x M H 0 m c X V v d D s s J n F 1 b 3 Q 7 U 2 V j d G l v b j E v R W 5 l c m d 5 L 0 F 1 d G 9 S Z W 1 v d m V k Q 2 9 s d W 1 u c z E u e 0 N v b H V t b j E x M i w x M T F 9 J n F 1 b 3 Q 7 L C Z x d W 9 0 O 1 N l Y 3 R p b 2 4 x L 0 V u Z X J n e S 9 B d X R v U m V t b 3 Z l Z E N v b H V t b n M x L n t D b 2 x 1 b W 4 x M T M s M T E y f S Z x d W 9 0 O y w m c X V v d D t T Z W N 0 a W 9 u M S 9 F b m V y Z 3 k v Q X V 0 b 1 J l b W 9 2 Z W R D b 2 x 1 b W 5 z M S 5 7 Q 2 9 s d W 1 u M T E 0 L D E x M 3 0 m c X V v d D s s J n F 1 b 3 Q 7 U 2 V j d G l v b j E v R W 5 l c m d 5 L 0 F 1 d G 9 S Z W 1 v d m V k Q 2 9 s d W 1 u c z E u e 0 N v b H V t b j E x N S w x M T R 9 J n F 1 b 3 Q 7 L C Z x d W 9 0 O 1 N l Y 3 R p b 2 4 x L 0 V u Z X J n e S 9 B d X R v U m V t b 3 Z l Z E N v b H V t b n M x L n t D b 2 x 1 b W 4 x M T Y s M T E 1 f S Z x d W 9 0 O y w m c X V v d D t T Z W N 0 a W 9 u M S 9 F b m V y Z 3 k v Q X V 0 b 1 J l b W 9 2 Z W R D b 2 x 1 b W 5 z M S 5 7 Q 2 9 s d W 1 u M T E 3 L D E x N n 0 m c X V v d D s s J n F 1 b 3 Q 7 U 2 V j d G l v b j E v R W 5 l c m d 5 L 0 F 1 d G 9 S Z W 1 v d m V k Q 2 9 s d W 1 u c z E u e 0 N v b H V t b j E x O C w x M T d 9 J n F 1 b 3 Q 7 L C Z x d W 9 0 O 1 N l Y 3 R p b 2 4 x L 0 V u Z X J n e S 9 B d X R v U m V t b 3 Z l Z E N v b H V t b n M x L n t D b 2 x 1 b W 4 x M T k s M T E 4 f S Z x d W 9 0 O y w m c X V v d D t T Z W N 0 a W 9 u M S 9 F b m V y Z 3 k v Q X V 0 b 1 J l b W 9 2 Z W R D b 2 x 1 b W 5 z M S 5 7 Q 2 9 s d W 1 u M T I w L D E x O X 0 m c X V v d D s s J n F 1 b 3 Q 7 U 2 V j d G l v b j E v R W 5 l c m d 5 L 0 F 1 d G 9 S Z W 1 v d m V k Q 2 9 s d W 1 u c z E u e 0 N v b H V t b j E y M S w x M j B 9 J n F 1 b 3 Q 7 L C Z x d W 9 0 O 1 N l Y 3 R p b 2 4 x L 0 V u Z X J n e S 9 B d X R v U m V t b 3 Z l Z E N v b H V t b n M x L n t D b 2 x 1 b W 4 x M j I s M T I x f S Z x d W 9 0 O y w m c X V v d D t T Z W N 0 a W 9 u M S 9 F b m V y Z 3 k v Q X V 0 b 1 J l b W 9 2 Z W R D b 2 x 1 b W 5 z M S 5 7 Q 2 9 s d W 1 u M T I z L D E y M n 0 m c X V v d D s s J n F 1 b 3 Q 7 U 2 V j d G l v b j E v R W 5 l c m d 5 L 0 F 1 d G 9 S Z W 1 v d m V k Q 2 9 s d W 1 u c z E u e 0 N v b H V t b j E y N C w x M j N 9 J n F 1 b 3 Q 7 L C Z x d W 9 0 O 1 N l Y 3 R p b 2 4 x L 0 V u Z X J n e S 9 B d X R v U m V t b 3 Z l Z E N v b H V t b n M x L n t D b 2 x 1 b W 4 x M j U s M T I 0 f S Z x d W 9 0 O y w m c X V v d D t T Z W N 0 a W 9 u M S 9 F b m V y Z 3 k v Q X V 0 b 1 J l b W 9 2 Z W R D b 2 x 1 b W 5 z M S 5 7 Q 2 9 s d W 1 u M T I 2 L D E y N X 0 m c X V v d D s s J n F 1 b 3 Q 7 U 2 V j d G l v b j E v R W 5 l c m d 5 L 0 F 1 d G 9 S Z W 1 v d m V k Q 2 9 s d W 1 u c z E u e 0 N v b H V t b j E y N y w x M j Z 9 J n F 1 b 3 Q 7 L C Z x d W 9 0 O 1 N l Y 3 R p b 2 4 x L 0 V u Z X J n e S 9 B d X R v U m V t b 3 Z l Z E N v b H V t b n M x L n t D b 2 x 1 b W 4 x M j g s M T I 3 f S Z x d W 9 0 O y w m c X V v d D t T Z W N 0 a W 9 u M S 9 F b m V y Z 3 k v Q X V 0 b 1 J l b W 9 2 Z W R D b 2 x 1 b W 5 z M S 5 7 Q 2 9 s d W 1 u M T I 5 L D E y O H 0 m c X V v d D s s J n F 1 b 3 Q 7 U 2 V j d G l v b j E v R W 5 l c m d 5 L 0 F 1 d G 9 S Z W 1 v d m V k Q 2 9 s d W 1 u c z E u e 0 N v b H V t b j E z M C w x M j l 9 J n F 1 b 3 Q 7 L C Z x d W 9 0 O 1 N l Y 3 R p b 2 4 x L 0 V u Z X J n e S 9 B d X R v U m V t b 3 Z l Z E N v b H V t b n M x L n t D b 2 x 1 b W 4 x M z E s M T M w f S Z x d W 9 0 O y w m c X V v d D t T Z W N 0 a W 9 u M S 9 F b m V y Z 3 k v Q X V 0 b 1 J l b W 9 2 Z W R D b 2 x 1 b W 5 z M S 5 7 Q 2 9 s d W 1 u M T M y L D E z M X 0 m c X V v d D s s J n F 1 b 3 Q 7 U 2 V j d G l v b j E v R W 5 l c m d 5 L 0 F 1 d G 9 S Z W 1 v d m V k Q 2 9 s d W 1 u c z E u e 0 N v b H V t b j E z M y w x M z J 9 J n F 1 b 3 Q 7 L C Z x d W 9 0 O 1 N l Y 3 R p b 2 4 x L 0 V u Z X J n e S 9 B d X R v U m V t b 3 Z l Z E N v b H V t b n M x L n t D b 2 x 1 b W 4 x M z Q s M T M z f S Z x d W 9 0 O y w m c X V v d D t T Z W N 0 a W 9 u M S 9 F b m V y Z 3 k v Q X V 0 b 1 J l b W 9 2 Z W R D b 2 x 1 b W 5 z M S 5 7 Q 2 9 s d W 1 u M T M 1 L D E z N H 0 m c X V v d D s s J n F 1 b 3 Q 7 U 2 V j d G l v b j E v R W 5 l c m d 5 L 0 F 1 d G 9 S Z W 1 v d m V k Q 2 9 s d W 1 u c z E u e 0 N v b H V t b j E z N i w x M z V 9 J n F 1 b 3 Q 7 L C Z x d W 9 0 O 1 N l Y 3 R p b 2 4 x L 0 V u Z X J n e S 9 B d X R v U m V t b 3 Z l Z E N v b H V t b n M x L n t D b 2 x 1 b W 4 x M z c s M T M 2 f S Z x d W 9 0 O y w m c X V v d D t T Z W N 0 a W 9 u M S 9 F b m V y Z 3 k v Q X V 0 b 1 J l b W 9 2 Z W R D b 2 x 1 b W 5 z M S 5 7 Q 2 9 s d W 1 u M T M 4 L D E z N 3 0 m c X V v d D s s J n F 1 b 3 Q 7 U 2 V j d G l v b j E v R W 5 l c m d 5 L 0 F 1 d G 9 S Z W 1 v d m V k Q 2 9 s d W 1 u c z E u e 0 N v b H V t b j E z O S w x M z h 9 J n F 1 b 3 Q 7 L C Z x d W 9 0 O 1 N l Y 3 R p b 2 4 x L 0 V u Z X J n e S 9 B d X R v U m V t b 3 Z l Z E N v b H V t b n M x L n t D b 2 x 1 b W 4 x N D A s M T M 5 f S Z x d W 9 0 O y w m c X V v d D t T Z W N 0 a W 9 u M S 9 F b m V y Z 3 k v Q X V 0 b 1 J l b W 9 2 Z W R D b 2 x 1 b W 5 z M S 5 7 Q 2 9 s d W 1 u M T Q x L D E 0 M H 0 m c X V v d D s s J n F 1 b 3 Q 7 U 2 V j d G l v b j E v R W 5 l c m d 5 L 0 F 1 d G 9 S Z W 1 v d m V k Q 2 9 s d W 1 u c z E u e 0 N v b H V t b j E 0 M i w x N D F 9 J n F 1 b 3 Q 7 L C Z x d W 9 0 O 1 N l Y 3 R p b 2 4 x L 0 V u Z X J n e S 9 B d X R v U m V t b 3 Z l Z E N v b H V t b n M x L n t D b 2 x 1 b W 4 x N D M s M T Q y f S Z x d W 9 0 O y w m c X V v d D t T Z W N 0 a W 9 u M S 9 F b m V y Z 3 k v Q X V 0 b 1 J l b W 9 2 Z W R D b 2 x 1 b W 5 z M S 5 7 Q 2 9 s d W 1 u M T Q 0 L D E 0 M 3 0 m c X V v d D s s J n F 1 b 3 Q 7 U 2 V j d G l v b j E v R W 5 l c m d 5 L 0 F 1 d G 9 S Z W 1 v d m V k Q 2 9 s d W 1 u c z E u e 0 N v b H V t b j E 0 N S w x N D R 9 J n F 1 b 3 Q 7 L C Z x d W 9 0 O 1 N l Y 3 R p b 2 4 x L 0 V u Z X J n e S 9 B d X R v U m V t b 3 Z l Z E N v b H V t b n M x L n t D b 2 x 1 b W 4 x N D Y s M T Q 1 f S Z x d W 9 0 O y w m c X V v d D t T Z W N 0 a W 9 u M S 9 F b m V y Z 3 k v Q X V 0 b 1 J l b W 9 2 Z W R D b 2 x 1 b W 5 z M S 5 7 Q 2 9 s d W 1 u M T Q 3 L D E 0 N n 0 m c X V v d D s s J n F 1 b 3 Q 7 U 2 V j d G l v b j E v R W 5 l c m d 5 L 0 F 1 d G 9 S Z W 1 v d m V k Q 2 9 s d W 1 u c z E u e 0 N v b H V t b j E 0 O C w x N D d 9 J n F 1 b 3 Q 7 L C Z x d W 9 0 O 1 N l Y 3 R p b 2 4 x L 0 V u Z X J n e S 9 B d X R v U m V t b 3 Z l Z E N v b H V t b n M x L n t D b 2 x 1 b W 4 x N D k s M T Q 4 f S Z x d W 9 0 O y w m c X V v d D t T Z W N 0 a W 9 u M S 9 F b m V y Z 3 k v Q X V 0 b 1 J l b W 9 2 Z W R D b 2 x 1 b W 5 z M S 5 7 Q 2 9 s d W 1 u M T U w L D E 0 O X 0 m c X V v d D s s J n F 1 b 3 Q 7 U 2 V j d G l v b j E v R W 5 l c m d 5 L 0 F 1 d G 9 S Z W 1 v d m V k Q 2 9 s d W 1 u c z E u e 0 N v b H V t b j E 1 M S w x N T B 9 J n F 1 b 3 Q 7 L C Z x d W 9 0 O 1 N l Y 3 R p b 2 4 x L 0 V u Z X J n e S 9 B d X R v U m V t b 3 Z l Z E N v b H V t b n M x L n t D b 2 x 1 b W 4 x N T I s M T U x f S Z x d W 9 0 O y w m c X V v d D t T Z W N 0 a W 9 u M S 9 F b m V y Z 3 k v Q X V 0 b 1 J l b W 9 2 Z W R D b 2 x 1 b W 5 z M S 5 7 Q 2 9 s d W 1 u M T U z L D E 1 M n 0 m c X V v d D s s J n F 1 b 3 Q 7 U 2 V j d G l v b j E v R W 5 l c m d 5 L 0 F 1 d G 9 S Z W 1 v d m V k Q 2 9 s d W 1 u c z E u e 0 N v b H V t b j E 1 N C w x N T N 9 J n F 1 b 3 Q 7 L C Z x d W 9 0 O 1 N l Y 3 R p b 2 4 x L 0 V u Z X J n e S 9 B d X R v U m V t b 3 Z l Z E N v b H V t b n M x L n t D b 2 x 1 b W 4 x N T U s M T U 0 f S Z x d W 9 0 O y w m c X V v d D t T Z W N 0 a W 9 u M S 9 F b m V y Z 3 k v Q X V 0 b 1 J l b W 9 2 Z W R D b 2 x 1 b W 5 z M S 5 7 Q 2 9 s d W 1 u M T U 2 L D E 1 N X 0 m c X V v d D s s J n F 1 b 3 Q 7 U 2 V j d G l v b j E v R W 5 l c m d 5 L 0 F 1 d G 9 S Z W 1 v d m V k Q 2 9 s d W 1 u c z E u e 0 N v b H V t b j E 1 N y w x N T Z 9 J n F 1 b 3 Q 7 L C Z x d W 9 0 O 1 N l Y 3 R p b 2 4 x L 0 V u Z X J n e S 9 B d X R v U m V t b 3 Z l Z E N v b H V t b n M x L n t D b 2 x 1 b W 4 x N T g s M T U 3 f S Z x d W 9 0 O y w m c X V v d D t T Z W N 0 a W 9 u M S 9 F b m V y Z 3 k v Q X V 0 b 1 J l b W 9 2 Z W R D b 2 x 1 b W 5 z M S 5 7 Q 2 9 s d W 1 u M T U 5 L D E 1 O H 0 m c X V v d D s s J n F 1 b 3 Q 7 U 2 V j d G l v b j E v R W 5 l c m d 5 L 0 F 1 d G 9 S Z W 1 v d m V k Q 2 9 s d W 1 u c z E u e 0 N v b H V t b j E 2 M C w x N T l 9 J n F 1 b 3 Q 7 L C Z x d W 9 0 O 1 N l Y 3 R p b 2 4 x L 0 V u Z X J n e S 9 B d X R v U m V t b 3 Z l Z E N v b H V t b n M x L n t D b 2 x 1 b W 4 x N j E s M T Y w f S Z x d W 9 0 O y w m c X V v d D t T Z W N 0 a W 9 u M S 9 F b m V y Z 3 k v Q X V 0 b 1 J l b W 9 2 Z W R D b 2 x 1 b W 5 z M S 5 7 Q 2 9 s d W 1 u M T Y y L D E 2 M X 0 m c X V v d D s s J n F 1 b 3 Q 7 U 2 V j d G l v b j E v R W 5 l c m d 5 L 0 F 1 d G 9 S Z W 1 v d m V k Q 2 9 s d W 1 u c z E u e 0 N v b H V t b j E 2 M y w x N j J 9 J n F 1 b 3 Q 7 L C Z x d W 9 0 O 1 N l Y 3 R p b 2 4 x L 0 V u Z X J n e S 9 B d X R v U m V t b 3 Z l Z E N v b H V t b n M x L n t D b 2 x 1 b W 4 x N j Q s M T Y z f S Z x d W 9 0 O y w m c X V v d D t T Z W N 0 a W 9 u M S 9 F b m V y Z 3 k v Q X V 0 b 1 J l b W 9 2 Z W R D b 2 x 1 b W 5 z M S 5 7 Q 2 9 s d W 1 u M T Y 1 L D E 2 N H 0 m c X V v d D s s J n F 1 b 3 Q 7 U 2 V j d G l v b j E v R W 5 l c m d 5 L 0 F 1 d G 9 S Z W 1 v d m V k Q 2 9 s d W 1 u c z E u e 0 N v b H V t b j E 2 N i w x N j V 9 J n F 1 b 3 Q 7 L C Z x d W 9 0 O 1 N l Y 3 R p b 2 4 x L 0 V u Z X J n e S 9 B d X R v U m V t b 3 Z l Z E N v b H V t b n M x L n t D b 2 x 1 b W 4 x N j c s M T Y 2 f S Z x d W 9 0 O y w m c X V v d D t T Z W N 0 a W 9 u M S 9 F b m V y Z 3 k v Q X V 0 b 1 J l b W 9 2 Z W R D b 2 x 1 b W 5 z M S 5 7 Q 2 9 s d W 1 u M T Y 4 L D E 2 N 3 0 m c X V v d D s s J n F 1 b 3 Q 7 U 2 V j d G l v b j E v R W 5 l c m d 5 L 0 F 1 d G 9 S Z W 1 v d m V k Q 2 9 s d W 1 u c z E u e 0 N v b H V t b j E 2 O S w x N j h 9 J n F 1 b 3 Q 7 L C Z x d W 9 0 O 1 N l Y 3 R p b 2 4 x L 0 V u Z X J n e S 9 B d X R v U m V t b 3 Z l Z E N v b H V t b n M x L n t D b 2 x 1 b W 4 x N z A s M T Y 5 f S Z x d W 9 0 O y w m c X V v d D t T Z W N 0 a W 9 u M S 9 F b m V y Z 3 k v Q X V 0 b 1 J l b W 9 2 Z W R D b 2 x 1 b W 5 z M S 5 7 Q 2 9 s d W 1 u M T c x L D E 3 M H 0 m c X V v d D s s J n F 1 b 3 Q 7 U 2 V j d G l v b j E v R W 5 l c m d 5 L 0 F 1 d G 9 S Z W 1 v d m V k Q 2 9 s d W 1 u c z E u e 0 N v b H V t b j E 3 M i w x N z F 9 J n F 1 b 3 Q 7 L C Z x d W 9 0 O 1 N l Y 3 R p b 2 4 x L 0 V u Z X J n e S 9 B d X R v U m V t b 3 Z l Z E N v b H V t b n M x L n t D b 2 x 1 b W 4 x N z M s M T c y f S Z x d W 9 0 O y w m c X V v d D t T Z W N 0 a W 9 u M S 9 F b m V y Z 3 k v Q X V 0 b 1 J l b W 9 2 Z W R D b 2 x 1 b W 5 z M S 5 7 Q 2 9 s d W 1 u M T c 0 L D E 3 M 3 0 m c X V v d D s s J n F 1 b 3 Q 7 U 2 V j d G l v b j E v R W 5 l c m d 5 L 0 F 1 d G 9 S Z W 1 v d m V k Q 2 9 s d W 1 u c z E u e 0 N v b H V t b j E 3 N S w x N z R 9 J n F 1 b 3 Q 7 L C Z x d W 9 0 O 1 N l Y 3 R p b 2 4 x L 0 V u Z X J n e S 9 B d X R v U m V t b 3 Z l Z E N v b H V t b n M x L n t D b 2 x 1 b W 4 x N z Y s M T c 1 f S Z x d W 9 0 O y w m c X V v d D t T Z W N 0 a W 9 u M S 9 F b m V y Z 3 k v Q X V 0 b 1 J l b W 9 2 Z W R D b 2 x 1 b W 5 z M S 5 7 Q 2 9 s d W 1 u M T c 3 L D E 3 N n 0 m c X V v d D s s J n F 1 b 3 Q 7 U 2 V j d G l v b j E v R W 5 l c m d 5 L 0 F 1 d G 9 S Z W 1 v d m V k Q 2 9 s d W 1 u c z E u e 0 N v b H V t b j E 3 O C w x N z d 9 J n F 1 b 3 Q 7 L C Z x d W 9 0 O 1 N l Y 3 R p b 2 4 x L 0 V u Z X J n e S 9 B d X R v U m V t b 3 Z l Z E N v b H V t b n M x L n t D b 2 x 1 b W 4 x N z k s M T c 4 f S Z x d W 9 0 O y w m c X V v d D t T Z W N 0 a W 9 u M S 9 F b m V y Z 3 k v Q X V 0 b 1 J l b W 9 2 Z W R D b 2 x 1 b W 5 z M S 5 7 Q 2 9 s d W 1 u M T g w L D E 3 O X 0 m c X V v d D s s J n F 1 b 3 Q 7 U 2 V j d G l v b j E v R W 5 l c m d 5 L 0 F 1 d G 9 S Z W 1 v d m V k Q 2 9 s d W 1 u c z E u e 0 N v b H V t b j E 4 M S w x O D B 9 J n F 1 b 3 Q 7 L C Z x d W 9 0 O 1 N l Y 3 R p b 2 4 x L 0 V u Z X J n e S 9 B d X R v U m V t b 3 Z l Z E N v b H V t b n M x L n t D b 2 x 1 b W 4 x O D I s M T g x f S Z x d W 9 0 O y w m c X V v d D t T Z W N 0 a W 9 u M S 9 F b m V y Z 3 k v Q X V 0 b 1 J l b W 9 2 Z W R D b 2 x 1 b W 5 z M S 5 7 Q 2 9 s d W 1 u M T g z L D E 4 M n 0 m c X V v d D s s J n F 1 b 3 Q 7 U 2 V j d G l v b j E v R W 5 l c m d 5 L 0 F 1 d G 9 S Z W 1 v d m V k Q 2 9 s d W 1 u c z E u e 0 N v b H V t b j E 4 N C w x O D N 9 J n F 1 b 3 Q 7 L C Z x d W 9 0 O 1 N l Y 3 R p b 2 4 x L 0 V u Z X J n e S 9 B d X R v U m V t b 3 Z l Z E N v b H V t b n M x L n t D b 2 x 1 b W 4 x O D U s M T g 0 f S Z x d W 9 0 O y w m c X V v d D t T Z W N 0 a W 9 u M S 9 F b m V y Z 3 k v Q X V 0 b 1 J l b W 9 2 Z W R D b 2 x 1 b W 5 z M S 5 7 Q 2 9 s d W 1 u M T g 2 L D E 4 N X 0 m c X V v d D s s J n F 1 b 3 Q 7 U 2 V j d G l v b j E v R W 5 l c m d 5 L 0 F 1 d G 9 S Z W 1 v d m V k Q 2 9 s d W 1 u c z E u e 0 N v b H V t b j E 4 N y w x O D Z 9 J n F 1 b 3 Q 7 L C Z x d W 9 0 O 1 N l Y 3 R p b 2 4 x L 0 V u Z X J n e S 9 B d X R v U m V t b 3 Z l Z E N v b H V t b n M x L n t D b 2 x 1 b W 4 x O D g s M T g 3 f S Z x d W 9 0 O y w m c X V v d D t T Z W N 0 a W 9 u M S 9 F b m V y Z 3 k v Q X V 0 b 1 J l b W 9 2 Z W R D b 2 x 1 b W 5 z M S 5 7 Q 2 9 s d W 1 u M T g 5 L D E 4 O H 0 m c X V v d D s s J n F 1 b 3 Q 7 U 2 V j d G l v b j E v R W 5 l c m d 5 L 0 F 1 d G 9 S Z W 1 v d m V k Q 2 9 s d W 1 u c z E u e 0 N v b H V t b j E 5 M C w x O D l 9 J n F 1 b 3 Q 7 L C Z x d W 9 0 O 1 N l Y 3 R p b 2 4 x L 0 V u Z X J n e S 9 B d X R v U m V t b 3 Z l Z E N v b H V t b n M x L n t D b 2 x 1 b W 4 x O T E s M T k w f S Z x d W 9 0 O y w m c X V v d D t T Z W N 0 a W 9 u M S 9 F b m V y Z 3 k v Q X V 0 b 1 J l b W 9 2 Z W R D b 2 x 1 b W 5 z M S 5 7 Q 2 9 s d W 1 u M T k y L D E 5 M X 0 m c X V v d D s s J n F 1 b 3 Q 7 U 2 V j d G l v b j E v R W 5 l c m d 5 L 0 F 1 d G 9 S Z W 1 v d m V k Q 2 9 s d W 1 u c z E u e 0 N v b H V t b j E 5 M y w x O T J 9 J n F 1 b 3 Q 7 L C Z x d W 9 0 O 1 N l Y 3 R p b 2 4 x L 0 V u Z X J n e S 9 B d X R v U m V t b 3 Z l Z E N v b H V t b n M x L n t D b 2 x 1 b W 4 x O T Q s M T k z f S Z x d W 9 0 O y w m c X V v d D t T Z W N 0 a W 9 u M S 9 F b m V y Z 3 k v Q X V 0 b 1 J l b W 9 2 Z W R D b 2 x 1 b W 5 z M S 5 7 Q 2 9 s d W 1 u M T k 1 L D E 5 N H 0 m c X V v d D s s J n F 1 b 3 Q 7 U 2 V j d G l v b j E v R W 5 l c m d 5 L 0 F 1 d G 9 S Z W 1 v d m V k Q 2 9 s d W 1 u c z E u e 0 N v b H V t b j E 5 N i w x O T V 9 J n F 1 b 3 Q 7 L C Z x d W 9 0 O 1 N l Y 3 R p b 2 4 x L 0 V u Z X J n e S 9 B d X R v U m V t b 3 Z l Z E N v b H V t b n M x L n t D b 2 x 1 b W 4 x O T c s M T k 2 f S Z x d W 9 0 O y w m c X V v d D t T Z W N 0 a W 9 u M S 9 F b m V y Z 3 k v Q X V 0 b 1 J l b W 9 2 Z W R D b 2 x 1 b W 5 z M S 5 7 Q 2 9 s d W 1 u M T k 4 L D E 5 N 3 0 m c X V v d D s s J n F 1 b 3 Q 7 U 2 V j d G l v b j E v R W 5 l c m d 5 L 0 F 1 d G 9 S Z W 1 v d m V k Q 2 9 s d W 1 u c z E u e 0 N v b H V t b j E 5 O S w x O T h 9 J n F 1 b 3 Q 7 L C Z x d W 9 0 O 1 N l Y 3 R p b 2 4 x L 0 V u Z X J n e S 9 B d X R v U m V t b 3 Z l Z E N v b H V t b n M x L n t D b 2 x 1 b W 4 y M D A s M T k 5 f S Z x d W 9 0 O y w m c X V v d D t T Z W N 0 a W 9 u M S 9 F b m V y Z 3 k v Q X V 0 b 1 J l b W 9 2 Z W R D b 2 x 1 b W 5 z M S 5 7 Q 2 9 s d W 1 u M j A x L D I w M H 0 m c X V v d D s s J n F 1 b 3 Q 7 U 2 V j d G l v b j E v R W 5 l c m d 5 L 0 F 1 d G 9 S Z W 1 v d m V k Q 2 9 s d W 1 u c z E u e 0 N v b H V t b j I w M i w y M D F 9 J n F 1 b 3 Q 7 L C Z x d W 9 0 O 1 N l Y 3 R p b 2 4 x L 0 V u Z X J n e S 9 B d X R v U m V t b 3 Z l Z E N v b H V t b n M x L n t D b 2 x 1 b W 4 y M D M s M j A y f S Z x d W 9 0 O y w m c X V v d D t T Z W N 0 a W 9 u M S 9 F b m V y Z 3 k v Q X V 0 b 1 J l b W 9 2 Z W R D b 2 x 1 b W 5 z M S 5 7 Q 2 9 s d W 1 u M j A 0 L D I w M 3 0 m c X V v d D s s J n F 1 b 3 Q 7 U 2 V j d G l v b j E v R W 5 l c m d 5 L 0 F 1 d G 9 S Z W 1 v d m V k Q 2 9 s d W 1 u c z E u e 0 N v b H V t b j I w N S w y M D R 9 J n F 1 b 3 Q 7 L C Z x d W 9 0 O 1 N l Y 3 R p b 2 4 x L 0 V u Z X J n e S 9 B d X R v U m V t b 3 Z l Z E N v b H V t b n M x L n t D b 2 x 1 b W 4 y M D Y s M j A 1 f S Z x d W 9 0 O y w m c X V v d D t T Z W N 0 a W 9 u M S 9 F b m V y Z 3 k v Q X V 0 b 1 J l b W 9 2 Z W R D b 2 x 1 b W 5 z M S 5 7 Q 2 9 s d W 1 u M j A 3 L D I w N n 0 m c X V v d D s s J n F 1 b 3 Q 7 U 2 V j d G l v b j E v R W 5 l c m d 5 L 0 F 1 d G 9 S Z W 1 v d m V k Q 2 9 s d W 1 u c z E u e 0 N v b H V t b j I w O C w y M D d 9 J n F 1 b 3 Q 7 L C Z x d W 9 0 O 1 N l Y 3 R p b 2 4 x L 0 V u Z X J n e S 9 B d X R v U m V t b 3 Z l Z E N v b H V t b n M x L n t D b 2 x 1 b W 4 y M D k s M j A 4 f S Z x d W 9 0 O y w m c X V v d D t T Z W N 0 a W 9 u M S 9 F b m V y Z 3 k v Q X V 0 b 1 J l b W 9 2 Z W R D b 2 x 1 b W 5 z M S 5 7 Q 2 9 s d W 1 u M j E w L D I w O X 0 m c X V v d D s s J n F 1 b 3 Q 7 U 2 V j d G l v b j E v R W 5 l c m d 5 L 0 F 1 d G 9 S Z W 1 v d m V k Q 2 9 s d W 1 u c z E u e 0 N v b H V t b j I x M S w y M T B 9 J n F 1 b 3 Q 7 L C Z x d W 9 0 O 1 N l Y 3 R p b 2 4 x L 0 V u Z X J n e S 9 B d X R v U m V t b 3 Z l Z E N v b H V t b n M x L n t D b 2 x 1 b W 4 y M T I s M j E x f S Z x d W 9 0 O y w m c X V v d D t T Z W N 0 a W 9 u M S 9 F b m V y Z 3 k v Q X V 0 b 1 J l b W 9 2 Z W R D b 2 x 1 b W 5 z M S 5 7 Q 2 9 s d W 1 u M j E z L D I x M n 0 m c X V v d D s s J n F 1 b 3 Q 7 U 2 V j d G l v b j E v R W 5 l c m d 5 L 0 F 1 d G 9 S Z W 1 v d m V k Q 2 9 s d W 1 u c z E u e 0 N v b H V t b j I x N C w y M T N 9 J n F 1 b 3 Q 7 L C Z x d W 9 0 O 1 N l Y 3 R p b 2 4 x L 0 V u Z X J n e S 9 B d X R v U m V t b 3 Z l Z E N v b H V t b n M x L n t D b 2 x 1 b W 4 y M T U s M j E 0 f S Z x d W 9 0 O y w m c X V v d D t T Z W N 0 a W 9 u M S 9 F b m V y Z 3 k v Q X V 0 b 1 J l b W 9 2 Z W R D b 2 x 1 b W 5 z M S 5 7 Q 2 9 s d W 1 u M j E 2 L D I x N X 0 m c X V v d D s s J n F 1 b 3 Q 7 U 2 V j d G l v b j E v R W 5 l c m d 5 L 0 F 1 d G 9 S Z W 1 v d m V k Q 2 9 s d W 1 u c z E u e 0 N v b H V t b j I x N y w y M T Z 9 J n F 1 b 3 Q 7 L C Z x d W 9 0 O 1 N l Y 3 R p b 2 4 x L 0 V u Z X J n e S 9 B d X R v U m V t b 3 Z l Z E N v b H V t b n M x L n t D b 2 x 1 b W 4 y M T g s M j E 3 f S Z x d W 9 0 O y w m c X V v d D t T Z W N 0 a W 9 u M S 9 F b m V y Z 3 k v Q X V 0 b 1 J l b W 9 2 Z W R D b 2 x 1 b W 5 z M S 5 7 Q 2 9 s d W 1 u M j E 5 L D I x O H 0 m c X V v d D s s J n F 1 b 3 Q 7 U 2 V j d G l v b j E v R W 5 l c m d 5 L 0 F 1 d G 9 S Z W 1 v d m V k Q 2 9 s d W 1 u c z E u e 0 N v b H V t b j I y M C w y M T l 9 J n F 1 b 3 Q 7 L C Z x d W 9 0 O 1 N l Y 3 R p b 2 4 x L 0 V u Z X J n e S 9 B d X R v U m V t b 3 Z l Z E N v b H V t b n M x L n t D b 2 x 1 b W 4 y M j E s M j I w f S Z x d W 9 0 O y w m c X V v d D t T Z W N 0 a W 9 u M S 9 F b m V y Z 3 k v Q X V 0 b 1 J l b W 9 2 Z W R D b 2 x 1 b W 5 z M S 5 7 Q 2 9 s d W 1 u M j I y L D I y M X 0 m c X V v d D s s J n F 1 b 3 Q 7 U 2 V j d G l v b j E v R W 5 l c m d 5 L 0 F 1 d G 9 S Z W 1 v d m V k Q 2 9 s d W 1 u c z E u e 0 N v b H V t b j I y M y w y M j J 9 J n F 1 b 3 Q 7 L C Z x d W 9 0 O 1 N l Y 3 R p b 2 4 x L 0 V u Z X J n e S 9 B d X R v U m V t b 3 Z l Z E N v b H V t b n M x L n t D b 2 x 1 b W 4 y M j Q s M j I z f S Z x d W 9 0 O y w m c X V v d D t T Z W N 0 a W 9 u M S 9 F b m V y Z 3 k v Q X V 0 b 1 J l b W 9 2 Z W R D b 2 x 1 b W 5 z M S 5 7 Q 2 9 s d W 1 u M j I 1 L D I y N H 0 m c X V v d D s s J n F 1 b 3 Q 7 U 2 V j d G l v b j E v R W 5 l c m d 5 L 0 F 1 d G 9 S Z W 1 v d m V k Q 2 9 s d W 1 u c z E u e 0 N v b H V t b j I y N i w y M j V 9 J n F 1 b 3 Q 7 L C Z x d W 9 0 O 1 N l Y 3 R p b 2 4 x L 0 V u Z X J n e S 9 B d X R v U m V t b 3 Z l Z E N v b H V t b n M x L n t D b 2 x 1 b W 4 y M j c s M j I 2 f S Z x d W 9 0 O y w m c X V v d D t T Z W N 0 a W 9 u M S 9 F b m V y Z 3 k v Q X V 0 b 1 J l b W 9 2 Z W R D b 2 x 1 b W 5 z M S 5 7 Q 2 9 s d W 1 u M j I 4 L D I y N 3 0 m c X V v d D s s J n F 1 b 3 Q 7 U 2 V j d G l v b j E v R W 5 l c m d 5 L 0 F 1 d G 9 S Z W 1 v d m V k Q 2 9 s d W 1 u c z E u e 0 N v b H V t b j I y O S w y M j h 9 J n F 1 b 3 Q 7 L C Z x d W 9 0 O 1 N l Y 3 R p b 2 4 x L 0 V u Z X J n e S 9 B d X R v U m V t b 3 Z l Z E N v b H V t b n M x L n t D b 2 x 1 b W 4 y M z A s M j I 5 f S Z x d W 9 0 O y w m c X V v d D t T Z W N 0 a W 9 u M S 9 F b m V y Z 3 k v Q X V 0 b 1 J l b W 9 2 Z W R D b 2 x 1 b W 5 z M S 5 7 Q 2 9 s d W 1 u M j M x L D I z M H 0 m c X V v d D s s J n F 1 b 3 Q 7 U 2 V j d G l v b j E v R W 5 l c m d 5 L 0 F 1 d G 9 S Z W 1 v d m V k Q 2 9 s d W 1 u c z E u e 0 N v b H V t b j I z M i w y M z F 9 J n F 1 b 3 Q 7 L C Z x d W 9 0 O 1 N l Y 3 R p b 2 4 x L 0 V u Z X J n e S 9 B d X R v U m V t b 3 Z l Z E N v b H V t b n M x L n t D b 2 x 1 b W 4 y M z M s M j M y f S Z x d W 9 0 O y w m c X V v d D t T Z W N 0 a W 9 u M S 9 F b m V y Z 3 k v Q X V 0 b 1 J l b W 9 2 Z W R D b 2 x 1 b W 5 z M S 5 7 Q 2 9 s d W 1 u M j M 0 L D I z M 3 0 m c X V v d D s s J n F 1 b 3 Q 7 U 2 V j d G l v b j E v R W 5 l c m d 5 L 0 F 1 d G 9 S Z W 1 v d m V k Q 2 9 s d W 1 u c z E u e 0 N v b H V t b j I z N S w y M z R 9 J n F 1 b 3 Q 7 L C Z x d W 9 0 O 1 N l Y 3 R p b 2 4 x L 0 V u Z X J n e S 9 B d X R v U m V t b 3 Z l Z E N v b H V t b n M x L n t D b 2 x 1 b W 4 y M z Y s M j M 1 f S Z x d W 9 0 O y w m c X V v d D t T Z W N 0 a W 9 u M S 9 F b m V y Z 3 k v Q X V 0 b 1 J l b W 9 2 Z W R D b 2 x 1 b W 5 z M S 5 7 Q 2 9 s d W 1 u M j M 3 L D I z N n 0 m c X V v d D s s J n F 1 b 3 Q 7 U 2 V j d G l v b j E v R W 5 l c m d 5 L 0 F 1 d G 9 S Z W 1 v d m V k Q 2 9 s d W 1 u c z E u e 0 N v b H V t b j I z O C w y M z d 9 J n F 1 b 3 Q 7 L C Z x d W 9 0 O 1 N l Y 3 R p b 2 4 x L 0 V u Z X J n e S 9 B d X R v U m V t b 3 Z l Z E N v b H V t b n M x L n t D b 2 x 1 b W 4 y M z k s M j M 4 f S Z x d W 9 0 O y w m c X V v d D t T Z W N 0 a W 9 u M S 9 F b m V y Z 3 k v Q X V 0 b 1 J l b W 9 2 Z W R D b 2 x 1 b W 5 z M S 5 7 Q 2 9 s d W 1 u M j Q w L D I z O X 0 m c X V v d D s s J n F 1 b 3 Q 7 U 2 V j d G l v b j E v R W 5 l c m d 5 L 0 F 1 d G 9 S Z W 1 v d m V k Q 2 9 s d W 1 u c z E u e 0 N v b H V t b j I 0 M S w y N D B 9 J n F 1 b 3 Q 7 L C Z x d W 9 0 O 1 N l Y 3 R p b 2 4 x L 0 V u Z X J n e S 9 B d X R v U m V t b 3 Z l Z E N v b H V t b n M x L n t D b 2 x 1 b W 4 y N D I s M j Q x f S Z x d W 9 0 O y w m c X V v d D t T Z W N 0 a W 9 u M S 9 F b m V y Z 3 k v Q X V 0 b 1 J l b W 9 2 Z W R D b 2 x 1 b W 5 z M S 5 7 Q 2 9 s d W 1 u M j Q z L D I 0 M n 0 m c X V v d D s s J n F 1 b 3 Q 7 U 2 V j d G l v b j E v R W 5 l c m d 5 L 0 F 1 d G 9 S Z W 1 v d m V k Q 2 9 s d W 1 u c z E u e 0 N v b H V t b j I 0 N C w y N D N 9 J n F 1 b 3 Q 7 L C Z x d W 9 0 O 1 N l Y 3 R p b 2 4 x L 0 V u Z X J n e S 9 B d X R v U m V t b 3 Z l Z E N v b H V t b n M x L n t D b 2 x 1 b W 4 y N D U s M j Q 0 f S Z x d W 9 0 O y w m c X V v d D t T Z W N 0 a W 9 u M S 9 F b m V y Z 3 k v Q X V 0 b 1 J l b W 9 2 Z W R D b 2 x 1 b W 5 z M S 5 7 Q 2 9 s d W 1 u M j Q 2 L D I 0 N X 0 m c X V v d D s s J n F 1 b 3 Q 7 U 2 V j d G l v b j E v R W 5 l c m d 5 L 0 F 1 d G 9 S Z W 1 v d m V k Q 2 9 s d W 1 u c z E u e 0 N v b H V t b j I 0 N y w y N D Z 9 J n F 1 b 3 Q 7 L C Z x d W 9 0 O 1 N l Y 3 R p b 2 4 x L 0 V u Z X J n e S 9 B d X R v U m V t b 3 Z l Z E N v b H V t b n M x L n t D b 2 x 1 b W 4 y N D g s M j Q 3 f S Z x d W 9 0 O y w m c X V v d D t T Z W N 0 a W 9 u M S 9 F b m V y Z 3 k v Q X V 0 b 1 J l b W 9 2 Z W R D b 2 x 1 b W 5 z M S 5 7 Q 2 9 s d W 1 u M j Q 5 L D I 0 O H 0 m c X V v d D s s J n F 1 b 3 Q 7 U 2 V j d G l v b j E v R W 5 l c m d 5 L 0 F 1 d G 9 S Z W 1 v d m V k Q 2 9 s d W 1 u c z E u e 0 N v b H V t b j I 1 M C w y N D l 9 J n F 1 b 3 Q 7 L C Z x d W 9 0 O 1 N l Y 3 R p b 2 4 x L 0 V u Z X J n e S 9 B d X R v U m V t b 3 Z l Z E N v b H V t b n M x L n t D b 2 x 1 b W 4 y N T E s M j U w f S Z x d W 9 0 O y w m c X V v d D t T Z W N 0 a W 9 u M S 9 F b m V y Z 3 k v Q X V 0 b 1 J l b W 9 2 Z W R D b 2 x 1 b W 5 z M S 5 7 Q 2 9 s d W 1 u M j U y L D I 1 M X 0 m c X V v d D s s J n F 1 b 3 Q 7 U 2 V j d G l v b j E v R W 5 l c m d 5 L 0 F 1 d G 9 S Z W 1 v d m V k Q 2 9 s d W 1 u c z E u e 0 N v b H V t b j I 1 M y w y N T J 9 J n F 1 b 3 Q 7 L C Z x d W 9 0 O 1 N l Y 3 R p b 2 4 x L 0 V u Z X J n e S 9 B d X R v U m V t b 3 Z l Z E N v b H V t b n M x L n t D b 2 x 1 b W 4 y N T Q s M j U z f S Z x d W 9 0 O y w m c X V v d D t T Z W N 0 a W 9 u M S 9 F b m V y Z 3 k v Q X V 0 b 1 J l b W 9 2 Z W R D b 2 x 1 b W 5 z M S 5 7 Q 2 9 s d W 1 u M j U 1 L D I 1 N H 0 m c X V v d D s s J n F 1 b 3 Q 7 U 2 V j d G l v b j E v R W 5 l c m d 5 L 0 F 1 d G 9 S Z W 1 v d m V k Q 2 9 s d W 1 u c z E u e 0 N v b H V t b j I 1 N i w y N T V 9 J n F 1 b 3 Q 7 L C Z x d W 9 0 O 1 N l Y 3 R p b 2 4 x L 0 V u Z X J n e S 9 B d X R v U m V t b 3 Z l Z E N v b H V t b n M x L n t D b 2 x 1 b W 4 y N T c s M j U 2 f S Z x d W 9 0 O y w m c X V v d D t T Z W N 0 a W 9 u M S 9 F b m V y Z 3 k v Q X V 0 b 1 J l b W 9 2 Z W R D b 2 x 1 b W 5 z M S 5 7 Q 2 9 s d W 1 u M j U 4 L D I 1 N 3 0 m c X V v d D s s J n F 1 b 3 Q 7 U 2 V j d G l v b j E v R W 5 l c m d 5 L 0 F 1 d G 9 S Z W 1 v d m V k Q 2 9 s d W 1 u c z E u e 0 N v b H V t b j I 1 O S w y N T h 9 J n F 1 b 3 Q 7 L C Z x d W 9 0 O 1 N l Y 3 R p b 2 4 x L 0 V u Z X J n e S 9 B d X R v U m V t b 3 Z l Z E N v b H V t b n M x L n t D b 2 x 1 b W 4 y N j A s M j U 5 f S Z x d W 9 0 O y w m c X V v d D t T Z W N 0 a W 9 u M S 9 F b m V y Z 3 k v Q X V 0 b 1 J l b W 9 2 Z W R D b 2 x 1 b W 5 z M S 5 7 Q 2 9 s d W 1 u M j Y x L D I 2 M H 0 m c X V v d D s s J n F 1 b 3 Q 7 U 2 V j d G l v b j E v R W 5 l c m d 5 L 0 F 1 d G 9 S Z W 1 v d m V k Q 2 9 s d W 1 u c z E u e 0 N v b H V t b j I 2 M i w y N j F 9 J n F 1 b 3 Q 7 L C Z x d W 9 0 O 1 N l Y 3 R p b 2 4 x L 0 V u Z X J n e S 9 B d X R v U m V t b 3 Z l Z E N v b H V t b n M x L n t D b 2 x 1 b W 4 y N j M s M j Y y f S Z x d W 9 0 O y w m c X V v d D t T Z W N 0 a W 9 u M S 9 F b m V y Z 3 k v Q X V 0 b 1 J l b W 9 2 Z W R D b 2 x 1 b W 5 z M S 5 7 Q 2 9 s d W 1 u M j Y 0 L D I 2 M 3 0 m c X V v d D s s J n F 1 b 3 Q 7 U 2 V j d G l v b j E v R W 5 l c m d 5 L 0 F 1 d G 9 S Z W 1 v d m V k Q 2 9 s d W 1 u c z E u e 0 N v b H V t b j I 2 N S w y N j R 9 J n F 1 b 3 Q 7 L C Z x d W 9 0 O 1 N l Y 3 R p b 2 4 x L 0 V u Z X J n e S 9 B d X R v U m V t b 3 Z l Z E N v b H V t b n M x L n t D b 2 x 1 b W 4 y N j Y s M j Y 1 f S Z x d W 9 0 O y w m c X V v d D t T Z W N 0 a W 9 u M S 9 F b m V y Z 3 k v Q X V 0 b 1 J l b W 9 2 Z W R D b 2 x 1 b W 5 z M S 5 7 Q 2 9 s d W 1 u M j Y 3 L D I 2 N n 0 m c X V v d D s s J n F 1 b 3 Q 7 U 2 V j d G l v b j E v R W 5 l c m d 5 L 0 F 1 d G 9 S Z W 1 v d m V k Q 2 9 s d W 1 u c z E u e 0 N v b H V t b j I 2 O C w y N j d 9 J n F 1 b 3 Q 7 L C Z x d W 9 0 O 1 N l Y 3 R p b 2 4 x L 0 V u Z X J n e S 9 B d X R v U m V t b 3 Z l Z E N v b H V t b n M x L n t D b 2 x 1 b W 4 y N j k s M j Y 4 f S Z x d W 9 0 O y w m c X V v d D t T Z W N 0 a W 9 u M S 9 F b m V y Z 3 k v Q X V 0 b 1 J l b W 9 2 Z W R D b 2 x 1 b W 5 z M S 5 7 Q 2 9 s d W 1 u M j c w L D I 2 O X 0 m c X V v d D s s J n F 1 b 3 Q 7 U 2 V j d G l v b j E v R W 5 l c m d 5 L 0 F 1 d G 9 S Z W 1 v d m V k Q 2 9 s d W 1 u c z E u e 0 N v b H V t b j I 3 M S w y N z B 9 J n F 1 b 3 Q 7 L C Z x d W 9 0 O 1 N l Y 3 R p b 2 4 x L 0 V u Z X J n e S 9 B d X R v U m V t b 3 Z l Z E N v b H V t b n M x L n t D b 2 x 1 b W 4 y N z I s M j c x f S Z x d W 9 0 O y w m c X V v d D t T Z W N 0 a W 9 u M S 9 F b m V y Z 3 k v Q X V 0 b 1 J l b W 9 2 Z W R D b 2 x 1 b W 5 z M S 5 7 Q 2 9 s d W 1 u M j c z L D I 3 M n 0 m c X V v d D s s J n F 1 b 3 Q 7 U 2 V j d G l v b j E v R W 5 l c m d 5 L 0 F 1 d G 9 S Z W 1 v d m V k Q 2 9 s d W 1 u c z E u e 0 N v b H V t b j I 3 N C w y N z N 9 J n F 1 b 3 Q 7 L C Z x d W 9 0 O 1 N l Y 3 R p b 2 4 x L 0 V u Z X J n e S 9 B d X R v U m V t b 3 Z l Z E N v b H V t b n M x L n t D b 2 x 1 b W 4 y N z U s M j c 0 f S Z x d W 9 0 O y w m c X V v d D t T Z W N 0 a W 9 u M S 9 F b m V y Z 3 k v Q X V 0 b 1 J l b W 9 2 Z W R D b 2 x 1 b W 5 z M S 5 7 Q 2 9 s d W 1 u M j c 2 L D I 3 N X 0 m c X V v d D s s J n F 1 b 3 Q 7 U 2 V j d G l v b j E v R W 5 l c m d 5 L 0 F 1 d G 9 S Z W 1 v d m V k Q 2 9 s d W 1 u c z E u e 0 N v b H V t b j I 3 N y w y N z Z 9 J n F 1 b 3 Q 7 L C Z x d W 9 0 O 1 N l Y 3 R p b 2 4 x L 0 V u Z X J n e S 9 B d X R v U m V t b 3 Z l Z E N v b H V t b n M x L n t D b 2 x 1 b W 4 y N z g s M j c 3 f S Z x d W 9 0 O y w m c X V v d D t T Z W N 0 a W 9 u M S 9 F b m V y Z 3 k v Q X V 0 b 1 J l b W 9 2 Z W R D b 2 x 1 b W 5 z M S 5 7 Q 2 9 s d W 1 u M j c 5 L D I 3 O H 0 m c X V v d D s s J n F 1 b 3 Q 7 U 2 V j d G l v b j E v R W 5 l c m d 5 L 0 F 1 d G 9 S Z W 1 v d m V k Q 2 9 s d W 1 u c z E u e 0 N v b H V t b j I 4 M C w y N z l 9 J n F 1 b 3 Q 7 L C Z x d W 9 0 O 1 N l Y 3 R p b 2 4 x L 0 V u Z X J n e S 9 B d X R v U m V t b 3 Z l Z E N v b H V t b n M x L n t D b 2 x 1 b W 4 y O D E s M j g w f S Z x d W 9 0 O y w m c X V v d D t T Z W N 0 a W 9 u M S 9 F b m V y Z 3 k v Q X V 0 b 1 J l b W 9 2 Z W R D b 2 x 1 b W 5 z M S 5 7 Q 2 9 s d W 1 u M j g y L D I 4 M X 0 m c X V v d D s s J n F 1 b 3 Q 7 U 2 V j d G l v b j E v R W 5 l c m d 5 L 0 F 1 d G 9 S Z W 1 v d m V k Q 2 9 s d W 1 u c z E u e 0 N v b H V t b j I 4 M y w y O D J 9 J n F 1 b 3 Q 7 L C Z x d W 9 0 O 1 N l Y 3 R p b 2 4 x L 0 V u Z X J n e S 9 B d X R v U m V t b 3 Z l Z E N v b H V t b n M x L n t D b 2 x 1 b W 4 y O D Q s M j g z f S Z x d W 9 0 O y w m c X V v d D t T Z W N 0 a W 9 u M S 9 F b m V y Z 3 k v Q X V 0 b 1 J l b W 9 2 Z W R D b 2 x 1 b W 5 z M S 5 7 Q 2 9 s d W 1 u M j g 1 L D I 4 N H 0 m c X V v d D s s J n F 1 b 3 Q 7 U 2 V j d G l v b j E v R W 5 l c m d 5 L 0 F 1 d G 9 S Z W 1 v d m V k Q 2 9 s d W 1 u c z E u e 0 N v b H V t b j I 4 N i w y O D V 9 J n F 1 b 3 Q 7 L C Z x d W 9 0 O 1 N l Y 3 R p b 2 4 x L 0 V u Z X J n e S 9 B d X R v U m V t b 3 Z l Z E N v b H V t b n M x L n t D b 2 x 1 b W 4 y O D c s M j g 2 f S Z x d W 9 0 O y w m c X V v d D t T Z W N 0 a W 9 u M S 9 F b m V y Z 3 k v Q X V 0 b 1 J l b W 9 2 Z W R D b 2 x 1 b W 5 z M S 5 7 Q 2 9 s d W 1 u M j g 4 L D I 4 N 3 0 m c X V v d D s s J n F 1 b 3 Q 7 U 2 V j d G l v b j E v R W 5 l c m d 5 L 0 F 1 d G 9 S Z W 1 v d m V k Q 2 9 s d W 1 u c z E u e 0 N v b H V t b j I 4 O S w y O D h 9 J n F 1 b 3 Q 7 L C Z x d W 9 0 O 1 N l Y 3 R p b 2 4 x L 0 V u Z X J n e S 9 B d X R v U m V t b 3 Z l Z E N v b H V t b n M x L n t D b 2 x 1 b W 4 y O T A s M j g 5 f S Z x d W 9 0 O y w m c X V v d D t T Z W N 0 a W 9 u M S 9 F b m V y Z 3 k v Q X V 0 b 1 J l b W 9 2 Z W R D b 2 x 1 b W 5 z M S 5 7 Q 2 9 s d W 1 u M j k x L D I 5 M H 0 m c X V v d D s s J n F 1 b 3 Q 7 U 2 V j d G l v b j E v R W 5 l c m d 5 L 0 F 1 d G 9 S Z W 1 v d m V k Q 2 9 s d W 1 u c z E u e 0 N v b H V t b j I 5 M i w y O T F 9 J n F 1 b 3 Q 7 L C Z x d W 9 0 O 1 N l Y 3 R p b 2 4 x L 0 V u Z X J n e S 9 B d X R v U m V t b 3 Z l Z E N v b H V t b n M x L n t D b 2 x 1 b W 4 y O T M s M j k y f S Z x d W 9 0 O y w m c X V v d D t T Z W N 0 a W 9 u M S 9 F b m V y Z 3 k v Q X V 0 b 1 J l b W 9 2 Z W R D b 2 x 1 b W 5 z M S 5 7 Q 2 9 s d W 1 u M j k 0 L D I 5 M 3 0 m c X V v d D t d L C Z x d W 9 0 O 1 J l b G F 0 a W 9 u c 2 h p c E l u Z m 8 m c X V v d D s 6 W 1 1 9 I i A v P j w v U 3 R h Y m x l R W 5 0 c m l l c z 4 8 L 0 l 0 Z W 0 + P E l 0 Z W 0 + P E l 0 Z W 1 M b 2 N h d G l v b j 4 8 S X R l b V R 5 c G U + R m 9 y b X V s Y T w v S X R l b V R 5 c G U + P E l 0 Z W 1 Q Y X R o P l N l Y 3 R p b 2 4 x L 0 V u Z X J n e S 9 T b 3 V y Y 2 U 8 L 0 l 0 Z W 1 Q Y X R o P j w v S X R l b U x v Y 2 F 0 a W 9 u P j x T d G F i b G V F b n R y a W V z I C 8 + P C 9 J d G V t P j x J d G V t P j x J d G V t T G 9 j Y X R p b 2 4 + P E l 0 Z W 1 U e X B l P k Z v c m 1 1 b G E 8 L 0 l 0 Z W 1 U e X B l P j x J d G V t U G F 0 a D 5 T Z W N 0 a W 9 u M S 9 F b m V y Z 3 k v T m F 2 a W d h d G l v b i U y M D E 8 L 0 l 0 Z W 1 Q Y X R o P j w v S X R l b U x v Y 2 F 0 a W 9 u P j x T d G F i b G V F b n R y a W V z I C 8 + P C 9 J d G V t P j x J d G V t P j x J d G V t T G 9 j Y X R p b 2 4 + P E l 0 Z W 1 U e X B l P k Z v c m 1 1 b G E 8 L 0 l 0 Z W 1 U e X B l P j x J d G V t U G F 0 a D 5 T Z W N 0 a W 9 u M S 9 F b m V y Z 3 k v Q 2 h h b m d l Z C U y M G N v b H V t b i U y M H R 5 c G U 8 L 0 l 0 Z W 1 Q Y X R o P j w v S X R l b U x v Y 2 F 0 a W 9 u P j x T d G F i b G V F b n R y a W V z I C 8 + P C 9 J d G V t P j w v S X R l b X M + P C 9 M b 2 N h b F B h Y 2 t h Z 2 V N Z X R h Z G F 0 Y U Z p b G U + F g A A A F B L B Q Y A A A A A A A A A A A A A A A A A A A A A A A B k A A A A y e k + a n h O z D R Q 7 c r q H V Q Z J 7 a 1 h Q b Y l Y J 7 C c u K i S G 6 i 0 1 Y x p Z H b K N U C q x g b / w F 8 U M Q R V + a N 0 E s P P T u L 8 7 F Y C Q 8 M U a r R w G j 9 R I m S s X y z 8 M c p T 2 Q K l 9 S c m g k 4 b 4 M i M m B Z A h F S O i E e A = = < / D a t a M a s h u p > 
</file>

<file path=customXml/item3.xml><?xml version="1.0" encoding="utf-8"?>
<ct:contentTypeSchema xmlns:ct="http://schemas.microsoft.com/office/2006/metadata/contentType" xmlns:ma="http://schemas.microsoft.com/office/2006/metadata/properties/metaAttributes" ct:_="" ma:_="" ma:contentTypeName="Document" ma:contentTypeID="0x010100D39D3C2C04B8C34486B590F85FD39334" ma:contentTypeVersion="17" ma:contentTypeDescription="Create a new document." ma:contentTypeScope="" ma:versionID="673026ad9b30e4be70291c45a9836443">
  <xsd:schema xmlns:xsd="http://www.w3.org/2001/XMLSchema" xmlns:xs="http://www.w3.org/2001/XMLSchema" xmlns:p="http://schemas.microsoft.com/office/2006/metadata/properties" xmlns:ns2="f09a483d-c5ce-4c97-8977-af011611f138" xmlns:ns3="fe8dd885-1f1f-48f0-bd27-5645708406d8" targetNamespace="http://schemas.microsoft.com/office/2006/metadata/properties" ma:root="true" ma:fieldsID="1a7f15036ef43cc56460ae83e7a1f8dc" ns2:_="" ns3:_="">
    <xsd:import namespace="f09a483d-c5ce-4c97-8977-af011611f138"/>
    <xsd:import namespace="fe8dd885-1f1f-48f0-bd27-5645708406d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9a483d-c5ce-4c97-8977-af011611f1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8dd885-1f1f-48f0-bd27-5645708406d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248d55d4-3075-4eb5-9dfc-87162eb24efe}" ma:internalName="TaxCatchAll" ma:showField="CatchAllData" ma:web="fe8dd885-1f1f-48f0-bd27-5645708406d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fe8dd885-1f1f-48f0-bd27-5645708406d8" xsi:nil="true"/>
  </documentManagement>
</p:properties>
</file>

<file path=customXml/itemProps1.xml><?xml version="1.0" encoding="utf-8"?>
<ds:datastoreItem xmlns:ds="http://schemas.openxmlformats.org/officeDocument/2006/customXml" ds:itemID="{FB94D188-B8FE-4F37-979A-06C9301D9B9C}">
  <ds:schemaRefs>
    <ds:schemaRef ds:uri="http://schemas.microsoft.com/sharepoint/v3/contenttype/forms"/>
  </ds:schemaRefs>
</ds:datastoreItem>
</file>

<file path=customXml/itemProps2.xml><?xml version="1.0" encoding="utf-8"?>
<ds:datastoreItem xmlns:ds="http://schemas.openxmlformats.org/officeDocument/2006/customXml" ds:itemID="{C22FA35E-D8BC-F84D-81A5-23E6E09E8268}">
  <ds:schemaRefs>
    <ds:schemaRef ds:uri="http://schemas.microsoft.com/DataMashup"/>
  </ds:schemaRefs>
</ds:datastoreItem>
</file>

<file path=customXml/itemProps3.xml><?xml version="1.0" encoding="utf-8"?>
<ds:datastoreItem xmlns:ds="http://schemas.openxmlformats.org/officeDocument/2006/customXml" ds:itemID="{DB1FACB3-17CE-4F1C-816D-035EEB60BFDC}"/>
</file>

<file path=customXml/itemProps4.xml><?xml version="1.0" encoding="utf-8"?>
<ds:datastoreItem xmlns:ds="http://schemas.openxmlformats.org/officeDocument/2006/customXml" ds:itemID="{3C8FA974-5FF9-4D84-B286-9C48F91B7B47}">
  <ds:schemaRefs>
    <ds:schemaRef ds:uri="http://purl.org/dc/elements/1.1/"/>
    <ds:schemaRef ds:uri="615124db-d448-4208-b685-caab43fdb3d6"/>
    <ds:schemaRef ds:uri="http://schemas.microsoft.com/office/2006/documentManagement/types"/>
    <ds:schemaRef ds:uri="c64617f3-0283-4384-9256-47300d0efbb0"/>
    <ds:schemaRef ds:uri="http://schemas.microsoft.com/office/2006/metadata/properties"/>
    <ds:schemaRef ds:uri="http://purl.org/dc/term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Introduction</vt:lpstr>
      <vt:lpstr>User Guide</vt:lpstr>
      <vt:lpstr>Energy</vt:lpstr>
      <vt:lpstr>Built Environment</vt:lpstr>
      <vt:lpstr>Agriculture</vt:lpstr>
      <vt:lpstr>Sources &gt;&gt;</vt:lpstr>
      <vt:lpstr>Energy Sources </vt:lpstr>
      <vt:lpstr>Built Environment Sources</vt:lpstr>
      <vt:lpstr>Agriculture Sources</vt:lpstr>
      <vt:lpstr>Introduction!Print_Area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2024-07-15T11:15:02Z</dcterms:created>
  <dcterms:modified xsi:type="dcterms:W3CDTF">2025-06-05T13:13:53Z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0x010100D39D3C2C04B8C34486B590F85FD39334</vt:lpwstr>
  </property>
  <property fmtid="{D5CDD505-2E9C-101B-9397-08002B2CF9AE}" pid="3" name="MediaServiceImageTags">
    <vt:lpwstr/>
  </property>
  <property fmtid="{D5CDD505-2E9C-101B-9397-08002B2CF9AE}" pid="4" name="PitchProPlusUniqueWorkbookId">
    <vt:lpwstr>e4d4124b-ac87-45b1-9d50-546ff8aa848e</vt:lpwstr>
  </property>
  <property fmtid="{D5CDD505-2E9C-101B-9397-08002B2CF9AE}" pid="5" name="HiddenData">
    <vt:lpwstr>Hidden Contents:
Sheet Name: NEW_User Guide (...)</vt:lpwstr>
  </property>
  <property fmtid="{D5CDD505-2E9C-101B-9397-08002B2CF9AE}" pid="6" name="FormulaData">
    <vt:lpwstr>Formula Contents:
Sheet Name: Energy_NEW2: V15 (...)</vt:lpwstr>
  </property>
</Properties>
</file>